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810"/>
  </bookViews>
  <sheets>
    <sheet name="Sheet1" sheetId="1" r:id="rId1"/>
  </sheets>
  <definedNames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<sst xmlns="http://schemas.openxmlformats.org/spreadsheetml/2006/main" count="211" uniqueCount="102">
  <si>
    <t>附件2：</t>
  </si>
  <si>
    <t xml:space="preserve">江永县2026年度中央财政常态化帮扶资金（少数民族发展任务方向）计划表
</t>
  </si>
  <si>
    <t xml:space="preserve">                                                                                                                                            金额单位：万元             </t>
  </si>
  <si>
    <t>序号</t>
  </si>
  <si>
    <t>项目乡镇</t>
  </si>
  <si>
    <t>项目村（行政村）</t>
  </si>
  <si>
    <t>项目类型</t>
  </si>
  <si>
    <t>项目二级类型</t>
  </si>
  <si>
    <t>项目子类型</t>
  </si>
  <si>
    <t>项目名称</t>
  </si>
  <si>
    <t>建设性质</t>
  </si>
  <si>
    <t>建设任务（规模）</t>
  </si>
  <si>
    <t>实施地点（自然村组及起止点）</t>
  </si>
  <si>
    <t>补助标准</t>
  </si>
  <si>
    <t>资金规模</t>
  </si>
  <si>
    <t>筹资方式</t>
  </si>
  <si>
    <t xml:space="preserve">绩效目标
</t>
  </si>
  <si>
    <t>受益对象</t>
  </si>
  <si>
    <t>群众是否参与</t>
  </si>
  <si>
    <t>带贫减贫机制</t>
  </si>
  <si>
    <t>时间进度(起止)</t>
  </si>
  <si>
    <t>责任单位</t>
  </si>
  <si>
    <t>备注</t>
  </si>
  <si>
    <t>乡村振兴资金</t>
  </si>
  <si>
    <t>行业资金</t>
  </si>
  <si>
    <t>自筹资金</t>
  </si>
  <si>
    <t>户数</t>
  </si>
  <si>
    <t>人数</t>
  </si>
  <si>
    <t>计划开工时间</t>
  </si>
  <si>
    <t>计划完工时间</t>
  </si>
  <si>
    <t>源口瑶族乡</t>
  </si>
  <si>
    <t xml:space="preserve">源口社区 </t>
  </si>
  <si>
    <t>乡村建设行动</t>
  </si>
  <si>
    <t>农村基础设施(含产业配套基础设施</t>
  </si>
  <si>
    <t>产业路、资源路、旅游路建设</t>
  </si>
  <si>
    <t>源口社区八角亭三组至马安口道路硬化项目</t>
  </si>
  <si>
    <t>新建</t>
  </si>
  <si>
    <t>道路水泥硬化长550米 ，宽4米</t>
  </si>
  <si>
    <t>八角亭三组至马安口</t>
  </si>
  <si>
    <t>22万元/处</t>
  </si>
  <si>
    <t>-</t>
  </si>
  <si>
    <t>改善村民生产生活出行条件，解决农田生产运输困难等问题，带动产业发展</t>
  </si>
  <si>
    <t>是</t>
  </si>
  <si>
    <t>改善生产生活条件，促进监测户、脱贫户增收，带动村内产业发展</t>
  </si>
  <si>
    <t>源口瑶族乡人民政府</t>
  </si>
  <si>
    <t>带帽</t>
  </si>
  <si>
    <t>源口社区禅山寺至米筛井路口道路硬化项目</t>
  </si>
  <si>
    <t>道路水泥硬化长620米 宽4.5米</t>
  </si>
  <si>
    <t>禅山寺至米筛井路口</t>
  </si>
  <si>
    <t>28万元/处</t>
  </si>
  <si>
    <t>上江圩镇</t>
  </si>
  <si>
    <t>甘益村</t>
  </si>
  <si>
    <t>甘益村产业发展路硬化项目</t>
  </si>
  <si>
    <t>1.道路硬化长160米宽3.5米
2.道路硬化长120米宽2.2米</t>
  </si>
  <si>
    <t>4组至8组义德文至义庆相
1组至7组义国相至义建江</t>
  </si>
  <si>
    <t>8万元/处</t>
  </si>
  <si>
    <t>上江圩镇人民政府</t>
  </si>
  <si>
    <t>龙田村</t>
  </si>
  <si>
    <t>龙田村堆古足至园田化道路硬化项目</t>
  </si>
  <si>
    <t>道路硬化长400米，宽4米</t>
  </si>
  <si>
    <t>堆古足至园田化</t>
  </si>
  <si>
    <t>16万元/处</t>
  </si>
  <si>
    <t>千家峒瑶族乡</t>
  </si>
  <si>
    <t>古龙社区</t>
  </si>
  <si>
    <t>古龙社区枫木平7组道路硬化项目</t>
  </si>
  <si>
    <t>道路水泥硬化长200米宽4米</t>
  </si>
  <si>
    <t>枫木平7组</t>
  </si>
  <si>
    <t>千家峒瑶族乡人民政府</t>
  </si>
  <si>
    <t>凤岩山村</t>
  </si>
  <si>
    <t>凤岩山至上宅岗自然村产业路硬化项目</t>
  </si>
  <si>
    <t>道路水泥硬化长350米宽4米；新建平板桥长3米，宽3米</t>
  </si>
  <si>
    <t>凤岩山至上宅岗</t>
  </si>
  <si>
    <t>20万元/处</t>
  </si>
  <si>
    <t>产业发展</t>
  </si>
  <si>
    <t>配套设施项目</t>
  </si>
  <si>
    <t>小型农田水利设施建设</t>
  </si>
  <si>
    <t>古龙社区大冉湾自然村水渠建设项目</t>
  </si>
  <si>
    <t>排水渠道砌石硬化长250米，渠高1.2米、渠底宽1米</t>
  </si>
  <si>
    <t>湾子里至灰窖</t>
  </si>
  <si>
    <t>解决村民农田灌溉问题，促进农户增收，带动产业发展</t>
  </si>
  <si>
    <t>松柏瑶族乡</t>
  </si>
  <si>
    <t>水美塘村</t>
  </si>
  <si>
    <t>水美塘村靠背山至井头湾机耕道建设项目</t>
  </si>
  <si>
    <t>机耕道长800米宽4.5米</t>
  </si>
  <si>
    <t>靠背山至井头湾</t>
  </si>
  <si>
    <t>12万元/处</t>
  </si>
  <si>
    <t>改善村民生产生活出行条件，提高农产品运输效率，带动产业发展</t>
  </si>
  <si>
    <t>松柏瑶族乡人民政府</t>
  </si>
  <si>
    <t>兰溪瑶族乡</t>
  </si>
  <si>
    <t>勾蓝瑶村</t>
  </si>
  <si>
    <t>勾蓝瑶村棋盘山水渠建设项目</t>
  </si>
  <si>
    <t>水渠长700米，宽60*60高</t>
  </si>
  <si>
    <t>15万元/处</t>
  </si>
  <si>
    <t>解决村民种植灌溉问题，带动创特发展</t>
  </si>
  <si>
    <t>兰溪瑶族乡人民政府</t>
  </si>
  <si>
    <t>勾蓝瑶村新坝水渠修复项目</t>
  </si>
  <si>
    <t>维修</t>
  </si>
  <si>
    <t>水渠长400米，宽40公分高60公分</t>
  </si>
  <si>
    <t>5万元/处</t>
  </si>
  <si>
    <t>勾蓝瑶村大兴产业集散中心道路硬化项目</t>
  </si>
  <si>
    <t>道路硬化长100米，宽6米</t>
  </si>
  <si>
    <t>解决村民交通运输问题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</si>
</sst>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The "/>
      <charset val="134"/>
    </font>
    <font>
      <b/>
      <sz val="11"/>
      <color rgb="FF000000"/>
      <name val="宋体"/>
      <charset val="134"/>
    </font>
    <font>
      <b/>
      <sz val="12"/>
      <color indexed="8"/>
      <name val="仿宋_GB2312"/>
      <charset val="134"/>
    </font>
    <font>
      <b/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indexed="8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10"/>
      <color rgb="FFFF0000"/>
      <name val="仿宋_GB2312"/>
      <charset val="134"/>
    </font>
    <font>
      <b/>
      <sz val="11"/>
      <color indexed="8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49" applyFont="1" applyBorder="1" applyAlignment="1">
      <alignment horizontal="center" vertical="center" wrapText="1"/>
    </xf>
    <xf numFmtId="0" fontId="3" fillId="0" borderId="0" xfId="49" applyFont="1" applyBorder="1" applyAlignment="1">
      <alignment horizontal="center" vertical="center" wrapText="1"/>
    </xf>
    <xf numFmtId="0" fontId="4" fillId="0" borderId="0" xfId="49" applyFont="1" applyBorder="1" applyAlignment="1">
      <alignment horizontal="right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49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16" fillId="0" borderId="0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7"/>
  <sheetViews>
    <sheetView tabSelected="1" zoomScale="145" zoomScaleNormal="145" workbookViewId="0">
      <selection activeCell="C4" sqref="C4:C5"/>
    </sheetView>
  </sheetViews>
  <sheetFormatPr defaultColWidth="9" defaultRowHeight="14.25"/>
  <cols>
    <col min="1" max="1" width="3.375" customWidth="1"/>
    <col min="2" max="2" width="2.625" customWidth="1"/>
    <col min="3" max="3" width="4.625" customWidth="1"/>
    <col min="4" max="4" width="2.625" customWidth="1"/>
    <col min="5" max="5" width="5.625" customWidth="1"/>
    <col min="6" max="6" width="8.625" customWidth="1"/>
    <col min="7" max="7" width="10.625" customWidth="1"/>
    <col min="8" max="8" width="2.625" customWidth="1"/>
    <col min="9" max="9" width="12.625" customWidth="1"/>
    <col min="10" max="10" width="5.625" customWidth="1"/>
    <col min="11" max="11" width="4.625" customWidth="1"/>
    <col min="12" max="12" width="3.375" customWidth="1"/>
    <col min="13" max="13" width="3.61666666666667" customWidth="1"/>
    <col min="14" max="14" width="3.01666666666667" customWidth="1"/>
    <col min="15" max="15" width="2.49166666666667" customWidth="1"/>
    <col min="16" max="16" width="12.625" customWidth="1"/>
    <col min="17" max="17" width="4.375" customWidth="1"/>
    <col min="18" max="18" width="5.375" customWidth="1"/>
    <col min="19" max="19" width="2.625" customWidth="1"/>
    <col min="20" max="20" width="10.625" customWidth="1"/>
    <col min="21" max="21" width="7.375" customWidth="1"/>
    <col min="22" max="22" width="8.375" customWidth="1"/>
    <col min="23" max="23" width="5.08333333333333" customWidth="1"/>
    <col min="24" max="24" width="2.925" customWidth="1"/>
  </cols>
  <sheetData>
    <row r="1" ht="28" customHeight="1" spans="1:1">
      <c r="A1" t="s">
        <v>0</v>
      </c>
    </row>
    <row r="2" ht="25" customHeight="1" spans="1:2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="1" customFormat="1" ht="21.75" customHeight="1" spans="1:2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="1" customFormat="1" ht="40.5" customHeight="1" spans="1:24">
      <c r="A4" s="5" t="s">
        <v>3</v>
      </c>
      <c r="B4" s="5" t="s">
        <v>4</v>
      </c>
      <c r="C4" s="5" t="s">
        <v>5</v>
      </c>
      <c r="D4" s="6" t="s">
        <v>6</v>
      </c>
      <c r="E4" s="6" t="s">
        <v>7</v>
      </c>
      <c r="F4" s="6" t="s">
        <v>8</v>
      </c>
      <c r="G4" s="5" t="s">
        <v>9</v>
      </c>
      <c r="H4" s="5" t="s">
        <v>10</v>
      </c>
      <c r="I4" s="6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/>
      <c r="O4" s="5"/>
      <c r="P4" s="5" t="s">
        <v>16</v>
      </c>
      <c r="Q4" s="5" t="s">
        <v>17</v>
      </c>
      <c r="R4" s="5"/>
      <c r="S4" s="5" t="s">
        <v>18</v>
      </c>
      <c r="T4" s="5" t="s">
        <v>19</v>
      </c>
      <c r="U4" s="5" t="s">
        <v>20</v>
      </c>
      <c r="V4" s="5"/>
      <c r="W4" s="5" t="s">
        <v>21</v>
      </c>
      <c r="X4" s="18" t="s">
        <v>22</v>
      </c>
    </row>
    <row r="5" s="1" customFormat="1" ht="85.5" spans="1:24">
      <c r="A5" s="5"/>
      <c r="B5" s="5"/>
      <c r="C5" s="5"/>
      <c r="D5" s="5"/>
      <c r="E5" s="6"/>
      <c r="F5" s="6"/>
      <c r="G5" s="5"/>
      <c r="H5" s="5"/>
      <c r="I5" s="5"/>
      <c r="J5" s="5"/>
      <c r="K5" s="5"/>
      <c r="L5" s="5"/>
      <c r="M5" s="5" t="s">
        <v>23</v>
      </c>
      <c r="N5" s="5" t="s">
        <v>24</v>
      </c>
      <c r="O5" s="5" t="s">
        <v>25</v>
      </c>
      <c r="P5" s="5"/>
      <c r="Q5" s="5" t="s">
        <v>26</v>
      </c>
      <c r="R5" s="5" t="s">
        <v>27</v>
      </c>
      <c r="S5" s="5"/>
      <c r="T5" s="17"/>
      <c r="U5" s="5" t="s">
        <v>28</v>
      </c>
      <c r="V5" s="5" t="s">
        <v>29</v>
      </c>
      <c r="W5" s="5"/>
      <c r="X5" s="18"/>
    </row>
    <row r="6" s="1" customFormat="1" ht="114" customHeight="1" spans="1:24">
      <c r="A6" s="7">
        <v>1</v>
      </c>
      <c r="B6" s="8" t="s">
        <v>30</v>
      </c>
      <c r="C6" s="9" t="s">
        <v>31</v>
      </c>
      <c r="D6" s="9" t="s">
        <v>32</v>
      </c>
      <c r="E6" s="9" t="s">
        <v>33</v>
      </c>
      <c r="F6" s="9" t="s">
        <v>34</v>
      </c>
      <c r="G6" s="9" t="s">
        <v>35</v>
      </c>
      <c r="H6" s="9" t="s">
        <v>36</v>
      </c>
      <c r="I6" s="9" t="s">
        <v>37</v>
      </c>
      <c r="J6" s="9" t="s">
        <v>38</v>
      </c>
      <c r="K6" s="9" t="s">
        <v>39</v>
      </c>
      <c r="L6" s="9">
        <v>22</v>
      </c>
      <c r="M6" s="9">
        <v>22</v>
      </c>
      <c r="N6" s="9" t="s">
        <v>40</v>
      </c>
      <c r="O6" s="9" t="s">
        <v>40</v>
      </c>
      <c r="P6" s="9" t="s">
        <v>41</v>
      </c>
      <c r="Q6" s="9">
        <v>150</v>
      </c>
      <c r="R6" s="9">
        <v>500</v>
      </c>
      <c r="S6" s="9" t="s">
        <v>42</v>
      </c>
      <c r="T6" s="9" t="s">
        <v>43</v>
      </c>
      <c r="U6" s="9">
        <v>2026.7</v>
      </c>
      <c r="V6" s="19">
        <v>2026.12</v>
      </c>
      <c r="W6" s="8" t="s">
        <v>44</v>
      </c>
      <c r="X6" s="20" t="s">
        <v>45</v>
      </c>
    </row>
    <row r="7" s="1" customFormat="1" ht="114" spans="1:24">
      <c r="A7" s="7">
        <v>2</v>
      </c>
      <c r="B7" s="8" t="s">
        <v>30</v>
      </c>
      <c r="C7" s="9" t="s">
        <v>31</v>
      </c>
      <c r="D7" s="9" t="s">
        <v>32</v>
      </c>
      <c r="E7" s="9" t="s">
        <v>33</v>
      </c>
      <c r="F7" s="9" t="s">
        <v>34</v>
      </c>
      <c r="G7" s="9" t="s">
        <v>46</v>
      </c>
      <c r="H7" s="9" t="s">
        <v>36</v>
      </c>
      <c r="I7" s="9" t="s">
        <v>47</v>
      </c>
      <c r="J7" s="9" t="s">
        <v>48</v>
      </c>
      <c r="K7" s="9" t="s">
        <v>49</v>
      </c>
      <c r="L7" s="9">
        <v>28</v>
      </c>
      <c r="M7" s="9">
        <v>28</v>
      </c>
      <c r="N7" s="9" t="s">
        <v>40</v>
      </c>
      <c r="O7" s="9" t="s">
        <v>40</v>
      </c>
      <c r="P7" s="9" t="s">
        <v>41</v>
      </c>
      <c r="Q7" s="9">
        <v>160</v>
      </c>
      <c r="R7" s="9">
        <v>550</v>
      </c>
      <c r="S7" s="9" t="s">
        <v>42</v>
      </c>
      <c r="T7" s="9" t="s">
        <v>43</v>
      </c>
      <c r="U7" s="9">
        <v>2026.7</v>
      </c>
      <c r="V7" s="19">
        <v>2026.12</v>
      </c>
      <c r="W7" s="8" t="s">
        <v>44</v>
      </c>
      <c r="X7" s="20" t="s">
        <v>45</v>
      </c>
    </row>
    <row r="8" s="1" customFormat="1" ht="135" spans="1:24">
      <c r="A8" s="7">
        <v>3</v>
      </c>
      <c r="B8" s="7" t="s">
        <v>50</v>
      </c>
      <c r="C8" s="9" t="s">
        <v>51</v>
      </c>
      <c r="D8" s="9" t="s">
        <v>32</v>
      </c>
      <c r="E8" s="9" t="s">
        <v>33</v>
      </c>
      <c r="F8" s="9" t="s">
        <v>34</v>
      </c>
      <c r="G8" s="9" t="s">
        <v>52</v>
      </c>
      <c r="H8" s="9" t="s">
        <v>36</v>
      </c>
      <c r="I8" s="9" t="s">
        <v>53</v>
      </c>
      <c r="J8" s="13" t="s">
        <v>54</v>
      </c>
      <c r="K8" s="9" t="s">
        <v>55</v>
      </c>
      <c r="L8" s="9">
        <v>8</v>
      </c>
      <c r="M8" s="9">
        <v>8</v>
      </c>
      <c r="N8" s="9" t="s">
        <v>40</v>
      </c>
      <c r="O8" s="9" t="s">
        <v>40</v>
      </c>
      <c r="P8" s="9" t="s">
        <v>41</v>
      </c>
      <c r="Q8" s="9">
        <v>120</v>
      </c>
      <c r="R8" s="9">
        <v>513</v>
      </c>
      <c r="S8" s="9" t="s">
        <v>42</v>
      </c>
      <c r="T8" s="9" t="s">
        <v>43</v>
      </c>
      <c r="U8" s="9">
        <v>2026.7</v>
      </c>
      <c r="V8" s="19">
        <v>2026.12</v>
      </c>
      <c r="W8" s="7" t="s">
        <v>56</v>
      </c>
      <c r="X8" s="20"/>
    </row>
    <row r="9" s="1" customFormat="1" ht="114" spans="1:24">
      <c r="A9" s="7">
        <v>4</v>
      </c>
      <c r="B9" s="9" t="s">
        <v>50</v>
      </c>
      <c r="C9" s="9" t="s">
        <v>57</v>
      </c>
      <c r="D9" s="9" t="s">
        <v>32</v>
      </c>
      <c r="E9" s="9" t="s">
        <v>33</v>
      </c>
      <c r="F9" s="9" t="s">
        <v>34</v>
      </c>
      <c r="G9" s="9" t="s">
        <v>58</v>
      </c>
      <c r="H9" s="9" t="s">
        <v>36</v>
      </c>
      <c r="I9" s="9" t="s">
        <v>59</v>
      </c>
      <c r="J9" s="9" t="s">
        <v>60</v>
      </c>
      <c r="K9" s="14" t="s">
        <v>61</v>
      </c>
      <c r="L9" s="14">
        <v>16</v>
      </c>
      <c r="M9" s="14">
        <v>16</v>
      </c>
      <c r="N9" s="9" t="s">
        <v>40</v>
      </c>
      <c r="O9" s="9" t="s">
        <v>40</v>
      </c>
      <c r="P9" s="9" t="s">
        <v>41</v>
      </c>
      <c r="Q9" s="9">
        <v>572</v>
      </c>
      <c r="R9" s="9">
        <v>2037</v>
      </c>
      <c r="S9" s="9" t="s">
        <v>42</v>
      </c>
      <c r="T9" s="9" t="s">
        <v>43</v>
      </c>
      <c r="U9" s="9">
        <v>2026.7</v>
      </c>
      <c r="V9" s="19">
        <v>2026.12</v>
      </c>
      <c r="W9" s="9" t="s">
        <v>56</v>
      </c>
      <c r="X9" s="20"/>
    </row>
    <row r="10" ht="130" customHeight="1" spans="1:24">
      <c r="A10" s="7">
        <v>5</v>
      </c>
      <c r="B10" s="9" t="s">
        <v>62</v>
      </c>
      <c r="C10" s="9" t="s">
        <v>63</v>
      </c>
      <c r="D10" s="9" t="s">
        <v>32</v>
      </c>
      <c r="E10" s="9" t="s">
        <v>33</v>
      </c>
      <c r="F10" s="9" t="s">
        <v>34</v>
      </c>
      <c r="G10" s="9" t="s">
        <v>64</v>
      </c>
      <c r="H10" s="9" t="s">
        <v>36</v>
      </c>
      <c r="I10" s="9" t="s">
        <v>65</v>
      </c>
      <c r="J10" s="9" t="s">
        <v>66</v>
      </c>
      <c r="K10" s="14" t="s">
        <v>55</v>
      </c>
      <c r="L10" s="14">
        <v>8</v>
      </c>
      <c r="M10" s="14">
        <v>8</v>
      </c>
      <c r="N10" s="9" t="s">
        <v>40</v>
      </c>
      <c r="O10" s="9" t="s">
        <v>40</v>
      </c>
      <c r="P10" s="9" t="s">
        <v>41</v>
      </c>
      <c r="Q10" s="9">
        <v>46</v>
      </c>
      <c r="R10" s="9">
        <v>186</v>
      </c>
      <c r="S10" s="9" t="s">
        <v>42</v>
      </c>
      <c r="T10" s="9" t="s">
        <v>43</v>
      </c>
      <c r="U10" s="9">
        <v>2026.7</v>
      </c>
      <c r="V10" s="19">
        <v>2026.12</v>
      </c>
      <c r="W10" s="9" t="s">
        <v>67</v>
      </c>
      <c r="X10" s="21"/>
    </row>
    <row r="11" ht="114" spans="1:24">
      <c r="A11" s="7">
        <v>6</v>
      </c>
      <c r="B11" s="9" t="s">
        <v>62</v>
      </c>
      <c r="C11" s="9" t="s">
        <v>68</v>
      </c>
      <c r="D11" s="9" t="s">
        <v>32</v>
      </c>
      <c r="E11" s="9" t="s">
        <v>33</v>
      </c>
      <c r="F11" s="9" t="s">
        <v>34</v>
      </c>
      <c r="G11" s="9" t="s">
        <v>69</v>
      </c>
      <c r="H11" s="9" t="s">
        <v>36</v>
      </c>
      <c r="I11" s="9" t="s">
        <v>70</v>
      </c>
      <c r="J11" s="9" t="s">
        <v>71</v>
      </c>
      <c r="K11" s="14" t="s">
        <v>72</v>
      </c>
      <c r="L11" s="14">
        <v>20</v>
      </c>
      <c r="M11" s="14">
        <v>20</v>
      </c>
      <c r="N11" s="9" t="s">
        <v>40</v>
      </c>
      <c r="O11" s="9" t="s">
        <v>40</v>
      </c>
      <c r="P11" s="9" t="s">
        <v>41</v>
      </c>
      <c r="Q11" s="9">
        <v>38</v>
      </c>
      <c r="R11" s="9">
        <v>150</v>
      </c>
      <c r="S11" s="9" t="s">
        <v>42</v>
      </c>
      <c r="T11" s="9" t="s">
        <v>43</v>
      </c>
      <c r="U11" s="9">
        <v>2026.7</v>
      </c>
      <c r="V11" s="19">
        <v>2026.12</v>
      </c>
      <c r="W11" s="9" t="s">
        <v>67</v>
      </c>
      <c r="X11" s="21"/>
    </row>
    <row r="12" ht="112" customHeight="1" spans="1:24">
      <c r="A12" s="7">
        <v>7</v>
      </c>
      <c r="B12" s="9" t="s">
        <v>62</v>
      </c>
      <c r="C12" s="9" t="s">
        <v>63</v>
      </c>
      <c r="D12" s="9" t="s">
        <v>73</v>
      </c>
      <c r="E12" s="9" t="s">
        <v>74</v>
      </c>
      <c r="F12" s="9" t="s">
        <v>75</v>
      </c>
      <c r="G12" s="9" t="s">
        <v>76</v>
      </c>
      <c r="H12" s="9" t="s">
        <v>36</v>
      </c>
      <c r="I12" s="9" t="s">
        <v>77</v>
      </c>
      <c r="J12" s="9" t="s">
        <v>78</v>
      </c>
      <c r="K12" s="14" t="s">
        <v>72</v>
      </c>
      <c r="L12" s="14">
        <v>20</v>
      </c>
      <c r="M12" s="14">
        <v>20</v>
      </c>
      <c r="N12" s="9" t="s">
        <v>40</v>
      </c>
      <c r="O12" s="9" t="s">
        <v>40</v>
      </c>
      <c r="P12" s="9" t="s">
        <v>79</v>
      </c>
      <c r="Q12" s="9">
        <v>48</v>
      </c>
      <c r="R12" s="9">
        <v>216</v>
      </c>
      <c r="S12" s="9" t="s">
        <v>42</v>
      </c>
      <c r="T12" s="9" t="s">
        <v>43</v>
      </c>
      <c r="U12" s="9">
        <v>2026.7</v>
      </c>
      <c r="V12" s="19">
        <v>2026.12</v>
      </c>
      <c r="W12" s="9" t="s">
        <v>67</v>
      </c>
      <c r="X12" s="21"/>
    </row>
    <row r="13" ht="114" spans="1:24">
      <c r="A13" s="7">
        <v>8</v>
      </c>
      <c r="B13" s="9" t="s">
        <v>80</v>
      </c>
      <c r="C13" s="9" t="s">
        <v>81</v>
      </c>
      <c r="D13" s="9" t="s">
        <v>32</v>
      </c>
      <c r="E13" s="9" t="s">
        <v>33</v>
      </c>
      <c r="F13" s="9" t="s">
        <v>34</v>
      </c>
      <c r="G13" s="9" t="s">
        <v>82</v>
      </c>
      <c r="H13" s="9" t="s">
        <v>36</v>
      </c>
      <c r="I13" s="9" t="s">
        <v>83</v>
      </c>
      <c r="J13" s="9" t="s">
        <v>84</v>
      </c>
      <c r="K13" s="14" t="s">
        <v>85</v>
      </c>
      <c r="L13" s="14">
        <v>12</v>
      </c>
      <c r="M13" s="14">
        <v>12</v>
      </c>
      <c r="N13" s="9" t="s">
        <v>40</v>
      </c>
      <c r="O13" s="9" t="s">
        <v>40</v>
      </c>
      <c r="P13" s="9" t="s">
        <v>86</v>
      </c>
      <c r="Q13" s="9">
        <v>569</v>
      </c>
      <c r="R13" s="9">
        <v>1951</v>
      </c>
      <c r="S13" s="9" t="s">
        <v>42</v>
      </c>
      <c r="T13" s="9" t="s">
        <v>43</v>
      </c>
      <c r="U13" s="9">
        <v>2026.7</v>
      </c>
      <c r="V13" s="19">
        <v>2026.12</v>
      </c>
      <c r="W13" s="9" t="s">
        <v>87</v>
      </c>
      <c r="X13" s="21"/>
    </row>
    <row r="14" ht="94" customHeight="1" spans="1:24">
      <c r="A14" s="7">
        <v>9</v>
      </c>
      <c r="B14" s="10" t="s">
        <v>88</v>
      </c>
      <c r="C14" s="10" t="s">
        <v>89</v>
      </c>
      <c r="D14" s="9" t="s">
        <v>73</v>
      </c>
      <c r="E14" s="9" t="s">
        <v>74</v>
      </c>
      <c r="F14" s="9" t="s">
        <v>75</v>
      </c>
      <c r="G14" s="10" t="s">
        <v>90</v>
      </c>
      <c r="H14" s="10" t="s">
        <v>36</v>
      </c>
      <c r="I14" s="10" t="s">
        <v>91</v>
      </c>
      <c r="J14" s="10" t="s">
        <v>89</v>
      </c>
      <c r="K14" s="10" t="s">
        <v>92</v>
      </c>
      <c r="L14" s="10">
        <v>15</v>
      </c>
      <c r="M14" s="10">
        <v>15</v>
      </c>
      <c r="N14" s="9" t="s">
        <v>40</v>
      </c>
      <c r="O14" s="9" t="s">
        <v>40</v>
      </c>
      <c r="P14" s="10" t="s">
        <v>93</v>
      </c>
      <c r="Q14" s="10">
        <v>20</v>
      </c>
      <c r="R14" s="10">
        <v>80</v>
      </c>
      <c r="S14" s="10" t="s">
        <v>42</v>
      </c>
      <c r="T14" s="9" t="s">
        <v>43</v>
      </c>
      <c r="U14" s="10">
        <v>2026.7</v>
      </c>
      <c r="V14" s="10">
        <v>2026.12</v>
      </c>
      <c r="W14" s="10" t="s">
        <v>94</v>
      </c>
      <c r="X14" s="22" t="s">
        <v>45</v>
      </c>
    </row>
    <row r="15" ht="85.5" spans="1:24">
      <c r="A15" s="7">
        <v>10</v>
      </c>
      <c r="B15" s="10" t="s">
        <v>88</v>
      </c>
      <c r="C15" s="10" t="s">
        <v>89</v>
      </c>
      <c r="D15" s="9" t="s">
        <v>73</v>
      </c>
      <c r="E15" s="9" t="s">
        <v>74</v>
      </c>
      <c r="F15" s="9" t="s">
        <v>75</v>
      </c>
      <c r="G15" s="10" t="s">
        <v>95</v>
      </c>
      <c r="H15" s="10" t="s">
        <v>96</v>
      </c>
      <c r="I15" s="10" t="s">
        <v>97</v>
      </c>
      <c r="J15" s="10" t="s">
        <v>89</v>
      </c>
      <c r="K15" s="10" t="s">
        <v>98</v>
      </c>
      <c r="L15" s="10">
        <v>5</v>
      </c>
      <c r="M15" s="10">
        <v>5</v>
      </c>
      <c r="N15" s="9" t="s">
        <v>40</v>
      </c>
      <c r="O15" s="9" t="s">
        <v>40</v>
      </c>
      <c r="P15" s="10" t="s">
        <v>93</v>
      </c>
      <c r="Q15" s="10">
        <v>15</v>
      </c>
      <c r="R15" s="10">
        <v>60</v>
      </c>
      <c r="S15" s="10" t="s">
        <v>42</v>
      </c>
      <c r="T15" s="9" t="s">
        <v>43</v>
      </c>
      <c r="U15" s="10">
        <v>2026.7</v>
      </c>
      <c r="V15" s="10">
        <v>2026.12</v>
      </c>
      <c r="W15" s="10" t="s">
        <v>94</v>
      </c>
      <c r="X15" s="22" t="s">
        <v>45</v>
      </c>
    </row>
    <row r="16" ht="112" customHeight="1" spans="1:24">
      <c r="A16" s="7">
        <v>11</v>
      </c>
      <c r="B16" s="10" t="s">
        <v>88</v>
      </c>
      <c r="C16" s="10" t="s">
        <v>89</v>
      </c>
      <c r="D16" s="9" t="s">
        <v>32</v>
      </c>
      <c r="E16" s="9" t="s">
        <v>33</v>
      </c>
      <c r="F16" s="9" t="s">
        <v>34</v>
      </c>
      <c r="G16" s="10" t="s">
        <v>99</v>
      </c>
      <c r="H16" s="10" t="s">
        <v>36</v>
      </c>
      <c r="I16" s="10" t="s">
        <v>100</v>
      </c>
      <c r="J16" s="10" t="s">
        <v>89</v>
      </c>
      <c r="K16" s="10" t="s">
        <v>98</v>
      </c>
      <c r="L16" s="10">
        <v>5</v>
      </c>
      <c r="M16" s="10">
        <v>5</v>
      </c>
      <c r="N16" s="9" t="s">
        <v>40</v>
      </c>
      <c r="O16" s="9" t="s">
        <v>40</v>
      </c>
      <c r="P16" s="10" t="s">
        <v>101</v>
      </c>
      <c r="Q16" s="10">
        <v>50</v>
      </c>
      <c r="R16" s="10">
        <v>200</v>
      </c>
      <c r="S16" s="10" t="s">
        <v>42</v>
      </c>
      <c r="T16" s="9" t="s">
        <v>43</v>
      </c>
      <c r="U16" s="10">
        <v>2026.7</v>
      </c>
      <c r="V16" s="10">
        <v>2026.12</v>
      </c>
      <c r="W16" s="10" t="s">
        <v>94</v>
      </c>
      <c r="X16" s="22" t="s">
        <v>45</v>
      </c>
    </row>
    <row r="17" ht="12" customHeight="1" spans="1:23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5">
        <f>SUM(L6:L16)</f>
        <v>159</v>
      </c>
      <c r="L17" s="15"/>
      <c r="M17" s="16"/>
      <c r="N17" s="12"/>
      <c r="O17" s="12"/>
      <c r="P17" s="12"/>
      <c r="Q17" s="12"/>
      <c r="R17" s="12"/>
      <c r="S17" s="12"/>
      <c r="T17" s="12"/>
      <c r="U17" s="12"/>
      <c r="V17" s="23"/>
      <c r="W17" s="23"/>
    </row>
  </sheetData>
  <mergeCells count="23">
    <mergeCell ref="A2:W2"/>
    <mergeCell ref="A3:W3"/>
    <mergeCell ref="M4:O4"/>
    <mergeCell ref="Q4:R4"/>
    <mergeCell ref="U4:V4"/>
    <mergeCell ref="K17:L1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P4:P5"/>
    <mergeCell ref="S4:S5"/>
    <mergeCell ref="T4:T5"/>
    <mergeCell ref="W4:W5"/>
    <mergeCell ref="X4:X5"/>
  </mergeCells>
  <pageMargins left="0.751388888888889" right="0.751388888888889" top="1" bottom="1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2022-02-11T00:57:00Z</dcterms:created>
  <dcterms:modified xsi:type="dcterms:W3CDTF">2026-06-28T09:15:18Z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CE32418098D640B4A9BA2F6AA8A3DAD4_43</vt:lpwstr>
  </property>
  <property fmtid="{D5CDD505-2E9C-101B-9397-08002B2CF9AE}" pid="3" name="KSOProductBuildVer">
    <vt:lpwstr>2052-12.8.2.1112</vt:lpwstr>
  </property>
  <property fmtid="{D5CDD505-2E9C-101B-9397-08002B2CF9AE}" pid="4" name="CalculationRule">
    <vt:i4>0</vt:i4>
  </property>
</Properties>
</file>