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幼儿园组" sheetId="1" r:id="rId1"/>
  </sheets>
  <definedNames>
    <definedName name="_xlnm._FilterDatabase" localSheetId="0" hidden="1">幼儿园组!$A$3:$K$17</definedName>
  </definedNames>
  <calcPr calcId="144525"/>
</workbook>
</file>

<file path=xl/sharedStrings.xml><?xml version="1.0" encoding="utf-8"?>
<sst xmlns="http://schemas.openxmlformats.org/spreadsheetml/2006/main" count="82" uniqueCount="55">
  <si>
    <t>江永县2023年幼儿园教师招聘体检人员名单公示表</t>
  </si>
  <si>
    <t>序号</t>
  </si>
  <si>
    <t>准考证号</t>
  </si>
  <si>
    <t>姓名</t>
  </si>
  <si>
    <t>性别</t>
  </si>
  <si>
    <t>身份证号码</t>
  </si>
  <si>
    <t>报考职位</t>
  </si>
  <si>
    <t>笔试成绩</t>
  </si>
  <si>
    <t>折合分（50%）</t>
  </si>
  <si>
    <t>面试成绩</t>
  </si>
  <si>
    <t>总成绩</t>
  </si>
  <si>
    <t>1</t>
  </si>
  <si>
    <t>张薇</t>
  </si>
  <si>
    <t>女</t>
  </si>
  <si>
    <t>4311031998*****162X</t>
  </si>
  <si>
    <t>幼儿园教师</t>
  </si>
  <si>
    <t>2</t>
  </si>
  <si>
    <t>李荀</t>
  </si>
  <si>
    <t>4305212000*****0088</t>
  </si>
  <si>
    <t>3</t>
  </si>
  <si>
    <t>雷芳</t>
  </si>
  <si>
    <t>4311221999*****3647</t>
  </si>
  <si>
    <t>4</t>
  </si>
  <si>
    <t>肖嘉琪</t>
  </si>
  <si>
    <t>4311222001*****6188</t>
  </si>
  <si>
    <t>5</t>
  </si>
  <si>
    <t>刘迎军</t>
  </si>
  <si>
    <t>4310272001*****1525</t>
  </si>
  <si>
    <t>6</t>
  </si>
  <si>
    <t>文玲芝</t>
  </si>
  <si>
    <t>4311221997*****3829</t>
  </si>
  <si>
    <t>7</t>
  </si>
  <si>
    <t>欧婷</t>
  </si>
  <si>
    <t>4311222001*****0564</t>
  </si>
  <si>
    <t>8</t>
  </si>
  <si>
    <t>杨衡艳</t>
  </si>
  <si>
    <t>4311031994*****2420</t>
  </si>
  <si>
    <t>9</t>
  </si>
  <si>
    <t>孟丹</t>
  </si>
  <si>
    <t>4311021996*****8945</t>
  </si>
  <si>
    <t>10</t>
  </si>
  <si>
    <t>刘丽薇</t>
  </si>
  <si>
    <t>4311022000*****3023</t>
  </si>
  <si>
    <t>11</t>
  </si>
  <si>
    <t>蔡玉凤</t>
  </si>
  <si>
    <t>4311291996*****0027</t>
  </si>
  <si>
    <t>12</t>
  </si>
  <si>
    <t>胡敏</t>
  </si>
  <si>
    <t>4311032000*****2723</t>
  </si>
  <si>
    <t>13</t>
  </si>
  <si>
    <t>何晓娟</t>
  </si>
  <si>
    <t>4311252002*****6922</t>
  </si>
  <si>
    <t>14</t>
  </si>
  <si>
    <t>孙澜</t>
  </si>
  <si>
    <t>4311022001*****1024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</si>
</sst>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5"/>
      <color indexed="8"/>
      <name val="楷体_GB2312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10" workbookViewId="0">
      <selection activeCell="I23" sqref="H23:I23"/>
    </sheetView>
  </sheetViews>
  <sheetFormatPr defaultColWidth="8.75" defaultRowHeight="15.6"/>
  <cols>
    <col min="1" max="1" width="4" style="2" customWidth="1"/>
    <col min="2" max="2" width="8.375" style="2" customWidth="1"/>
    <col min="3" max="3" width="7" style="2" customWidth="1"/>
    <col min="4" max="4" width="3.875" style="2" customWidth="1"/>
    <col min="5" max="5" width="17.875" style="2" customWidth="1"/>
    <col min="6" max="6" width="12.375" style="2" customWidth="1"/>
    <col min="7" max="11" width="6.625" customWidth="1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" customHeight="1" spans="1:1">
      <c r="A2" s="4"/>
    </row>
    <row r="3" ht="30" customHeight="1" spans="1:11">
      <c r="A3" s="5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8</v>
      </c>
      <c r="K3" s="15" t="s">
        <v>10</v>
      </c>
    </row>
    <row r="4" s="1" customFormat="1" ht="37" customHeight="1" spans="1:11">
      <c r="A4" s="7" t="s">
        <v>11</v>
      </c>
      <c r="B4" s="5">
        <v>20230714</v>
      </c>
      <c r="C4" s="5" t="s">
        <v>12</v>
      </c>
      <c r="D4" s="5" t="s">
        <v>13</v>
      </c>
      <c r="E4" s="5" t="s">
        <v>14</v>
      </c>
      <c r="F4" s="7" t="s">
        <v>15</v>
      </c>
      <c r="G4" s="9">
        <v>85.8</v>
      </c>
      <c r="H4" s="10">
        <f t="shared" ref="H4:H17" si="0">G4*0.5</f>
        <v>42.9</v>
      </c>
      <c r="I4" s="10">
        <v>86.6</v>
      </c>
      <c r="J4" s="10">
        <f t="shared" ref="J4:J17" si="1">I4*0.5</f>
        <v>43.3</v>
      </c>
      <c r="K4" s="10">
        <f t="shared" ref="K4:K17" si="2">H4+J4</f>
        <v>86.2</v>
      </c>
    </row>
    <row r="5" s="1" customFormat="1" ht="37" customHeight="1" spans="1:11">
      <c r="A5" s="7" t="s">
        <v>16</v>
      </c>
      <c r="B5" s="5">
        <v>20230414</v>
      </c>
      <c r="C5" s="6" t="s">
        <v>17</v>
      </c>
      <c r="D5" s="6" t="s">
        <v>13</v>
      </c>
      <c r="E5" s="6" t="s">
        <v>18</v>
      </c>
      <c r="F5" s="7" t="s">
        <v>15</v>
      </c>
      <c r="G5" s="11">
        <v>80.4</v>
      </c>
      <c r="H5" s="10">
        <f t="shared" si="0"/>
        <v>40.2</v>
      </c>
      <c r="I5" s="10">
        <v>85.2</v>
      </c>
      <c r="J5" s="10">
        <f t="shared" si="1"/>
        <v>42.6</v>
      </c>
      <c r="K5" s="10">
        <f t="shared" si="2"/>
        <v>82.8</v>
      </c>
    </row>
    <row r="6" s="1" customFormat="1" ht="37" customHeight="1" spans="1:11">
      <c r="A6" s="7" t="s">
        <v>19</v>
      </c>
      <c r="B6" s="5">
        <v>20230318</v>
      </c>
      <c r="C6" s="7" t="s">
        <v>20</v>
      </c>
      <c r="D6" s="7" t="s">
        <v>13</v>
      </c>
      <c r="E6" s="7" t="s">
        <v>21</v>
      </c>
      <c r="F6" s="7" t="s">
        <v>15</v>
      </c>
      <c r="G6" s="11">
        <v>74.8</v>
      </c>
      <c r="H6" s="10">
        <f t="shared" si="0"/>
        <v>37.4</v>
      </c>
      <c r="I6" s="10">
        <v>90.6</v>
      </c>
      <c r="J6" s="10">
        <f t="shared" si="1"/>
        <v>45.3</v>
      </c>
      <c r="K6" s="10">
        <f t="shared" si="2"/>
        <v>82.7</v>
      </c>
    </row>
    <row r="7" s="1" customFormat="1" ht="37" customHeight="1" spans="1:11">
      <c r="A7" s="7" t="s">
        <v>22</v>
      </c>
      <c r="B7" s="5">
        <v>20230312</v>
      </c>
      <c r="C7" s="7" t="s">
        <v>23</v>
      </c>
      <c r="D7" s="7" t="s">
        <v>13</v>
      </c>
      <c r="E7" s="7" t="s">
        <v>24</v>
      </c>
      <c r="F7" s="7" t="s">
        <v>15</v>
      </c>
      <c r="G7" s="11">
        <v>73.9</v>
      </c>
      <c r="H7" s="10">
        <f t="shared" si="0"/>
        <v>36.95</v>
      </c>
      <c r="I7" s="10">
        <v>91</v>
      </c>
      <c r="J7" s="10">
        <f t="shared" si="1"/>
        <v>45.5</v>
      </c>
      <c r="K7" s="10">
        <f t="shared" si="2"/>
        <v>82.45</v>
      </c>
    </row>
    <row r="8" s="1" customFormat="1" ht="37" customHeight="1" spans="1:11">
      <c r="A8" s="7" t="s">
        <v>25</v>
      </c>
      <c r="B8" s="5">
        <v>20230615</v>
      </c>
      <c r="C8" s="7" t="s">
        <v>26</v>
      </c>
      <c r="D8" s="7" t="s">
        <v>13</v>
      </c>
      <c r="E8" s="7" t="s">
        <v>27</v>
      </c>
      <c r="F8" s="7" t="s">
        <v>15</v>
      </c>
      <c r="G8" s="9">
        <v>74.2</v>
      </c>
      <c r="H8" s="10">
        <f t="shared" si="0"/>
        <v>37.1</v>
      </c>
      <c r="I8" s="10">
        <v>90.6</v>
      </c>
      <c r="J8" s="10">
        <f t="shared" si="1"/>
        <v>45.3</v>
      </c>
      <c r="K8" s="10">
        <f t="shared" si="2"/>
        <v>82.4</v>
      </c>
    </row>
    <row r="9" s="1" customFormat="1" ht="37" customHeight="1" spans="1:11">
      <c r="A9" s="7" t="s">
        <v>28</v>
      </c>
      <c r="B9" s="5">
        <v>20231516</v>
      </c>
      <c r="C9" s="5" t="s">
        <v>29</v>
      </c>
      <c r="D9" s="5" t="s">
        <v>13</v>
      </c>
      <c r="E9" s="5" t="s">
        <v>30</v>
      </c>
      <c r="F9" s="7" t="s">
        <v>15</v>
      </c>
      <c r="G9" s="9">
        <v>73.4</v>
      </c>
      <c r="H9" s="10">
        <f t="shared" si="0"/>
        <v>36.7</v>
      </c>
      <c r="I9" s="10">
        <v>91.2</v>
      </c>
      <c r="J9" s="10">
        <f t="shared" si="1"/>
        <v>45.6</v>
      </c>
      <c r="K9" s="10">
        <f t="shared" si="2"/>
        <v>82.3</v>
      </c>
    </row>
    <row r="10" s="1" customFormat="1" ht="37" customHeight="1" spans="1:11">
      <c r="A10" s="7" t="s">
        <v>31</v>
      </c>
      <c r="B10" s="5">
        <v>20231529</v>
      </c>
      <c r="C10" s="6" t="s">
        <v>32</v>
      </c>
      <c r="D10" s="6" t="s">
        <v>13</v>
      </c>
      <c r="E10" s="6" t="s">
        <v>33</v>
      </c>
      <c r="F10" s="7" t="s">
        <v>15</v>
      </c>
      <c r="G10" s="9">
        <v>76.6</v>
      </c>
      <c r="H10" s="10">
        <f t="shared" si="0"/>
        <v>38.3</v>
      </c>
      <c r="I10" s="10">
        <v>88</v>
      </c>
      <c r="J10" s="10">
        <f t="shared" si="1"/>
        <v>44</v>
      </c>
      <c r="K10" s="10">
        <f t="shared" si="2"/>
        <v>82.3</v>
      </c>
    </row>
    <row r="11" s="1" customFormat="1" ht="37" customHeight="1" spans="1:11">
      <c r="A11" s="7" t="s">
        <v>34</v>
      </c>
      <c r="B11" s="5">
        <v>20231221</v>
      </c>
      <c r="C11" s="6" t="s">
        <v>35</v>
      </c>
      <c r="D11" s="6" t="s">
        <v>13</v>
      </c>
      <c r="E11" s="6" t="s">
        <v>36</v>
      </c>
      <c r="F11" s="7" t="s">
        <v>15</v>
      </c>
      <c r="G11" s="9">
        <v>76.2</v>
      </c>
      <c r="H11" s="10">
        <f t="shared" si="0"/>
        <v>38.1</v>
      </c>
      <c r="I11" s="10">
        <v>87.4</v>
      </c>
      <c r="J11" s="10">
        <f t="shared" si="1"/>
        <v>43.7</v>
      </c>
      <c r="K11" s="10">
        <f t="shared" si="2"/>
        <v>81.8</v>
      </c>
    </row>
    <row r="12" s="1" customFormat="1" ht="37" customHeight="1" spans="1:11">
      <c r="A12" s="7" t="s">
        <v>37</v>
      </c>
      <c r="B12" s="5">
        <v>20230123</v>
      </c>
      <c r="C12" s="6" t="s">
        <v>38</v>
      </c>
      <c r="D12" s="6" t="s">
        <v>13</v>
      </c>
      <c r="E12" s="6" t="s">
        <v>39</v>
      </c>
      <c r="F12" s="7" t="s">
        <v>15</v>
      </c>
      <c r="G12" s="11">
        <v>72.6</v>
      </c>
      <c r="H12" s="10">
        <f t="shared" si="0"/>
        <v>36.3</v>
      </c>
      <c r="I12" s="10">
        <v>90.6</v>
      </c>
      <c r="J12" s="10">
        <f t="shared" si="1"/>
        <v>45.3</v>
      </c>
      <c r="K12" s="10">
        <f t="shared" si="2"/>
        <v>81.6</v>
      </c>
    </row>
    <row r="13" s="1" customFormat="1" ht="37" customHeight="1" spans="1:11">
      <c r="A13" s="7" t="s">
        <v>40</v>
      </c>
      <c r="B13" s="5">
        <v>20230717</v>
      </c>
      <c r="C13" s="7" t="s">
        <v>41</v>
      </c>
      <c r="D13" s="7" t="s">
        <v>13</v>
      </c>
      <c r="E13" s="7" t="s">
        <v>42</v>
      </c>
      <c r="F13" s="7" t="s">
        <v>15</v>
      </c>
      <c r="G13" s="9">
        <v>72.9</v>
      </c>
      <c r="H13" s="10">
        <f t="shared" si="0"/>
        <v>36.45</v>
      </c>
      <c r="I13" s="10">
        <v>89.4</v>
      </c>
      <c r="J13" s="10">
        <f t="shared" si="1"/>
        <v>44.7</v>
      </c>
      <c r="K13" s="10">
        <f t="shared" si="2"/>
        <v>81.15</v>
      </c>
    </row>
    <row r="14" s="1" customFormat="1" ht="37" customHeight="1" spans="1:11">
      <c r="A14" s="7" t="s">
        <v>43</v>
      </c>
      <c r="B14" s="5">
        <v>20231623</v>
      </c>
      <c r="C14" s="6" t="s">
        <v>44</v>
      </c>
      <c r="D14" s="6" t="s">
        <v>13</v>
      </c>
      <c r="E14" s="6" t="s">
        <v>45</v>
      </c>
      <c r="F14" s="7" t="s">
        <v>15</v>
      </c>
      <c r="G14" s="9">
        <v>71.6</v>
      </c>
      <c r="H14" s="10">
        <f t="shared" si="0"/>
        <v>35.8</v>
      </c>
      <c r="I14" s="10">
        <v>89</v>
      </c>
      <c r="J14" s="10">
        <f t="shared" si="1"/>
        <v>44.5</v>
      </c>
      <c r="K14" s="10">
        <f t="shared" si="2"/>
        <v>80.3</v>
      </c>
    </row>
    <row r="15" s="1" customFormat="1" ht="37" customHeight="1" spans="1:11">
      <c r="A15" s="7" t="s">
        <v>46</v>
      </c>
      <c r="B15" s="5">
        <v>20231413</v>
      </c>
      <c r="C15" s="6" t="s">
        <v>47</v>
      </c>
      <c r="D15" s="6" t="s">
        <v>13</v>
      </c>
      <c r="E15" s="6" t="s">
        <v>48</v>
      </c>
      <c r="F15" s="7" t="s">
        <v>15</v>
      </c>
      <c r="G15" s="9">
        <v>74.9</v>
      </c>
      <c r="H15" s="10">
        <f t="shared" si="0"/>
        <v>37.45</v>
      </c>
      <c r="I15" s="10">
        <v>84.6</v>
      </c>
      <c r="J15" s="10">
        <f t="shared" si="1"/>
        <v>42.3</v>
      </c>
      <c r="K15" s="10">
        <f t="shared" si="2"/>
        <v>79.75</v>
      </c>
    </row>
    <row r="16" s="1" customFormat="1" ht="37" customHeight="1" spans="1:11">
      <c r="A16" s="7" t="s">
        <v>49</v>
      </c>
      <c r="B16" s="5">
        <v>20230417</v>
      </c>
      <c r="C16" s="6" t="s">
        <v>50</v>
      </c>
      <c r="D16" s="6" t="s">
        <v>13</v>
      </c>
      <c r="E16" s="6" t="s">
        <v>51</v>
      </c>
      <c r="F16" s="7" t="s">
        <v>15</v>
      </c>
      <c r="G16" s="11">
        <v>73.1</v>
      </c>
      <c r="H16" s="10">
        <f t="shared" si="0"/>
        <v>36.55</v>
      </c>
      <c r="I16" s="10">
        <v>86.2</v>
      </c>
      <c r="J16" s="10">
        <f t="shared" si="1"/>
        <v>43.1</v>
      </c>
      <c r="K16" s="10">
        <f t="shared" si="2"/>
        <v>79.65</v>
      </c>
    </row>
    <row r="17" s="1" customFormat="1" ht="37" customHeight="1" spans="1:11">
      <c r="A17" s="7" t="s">
        <v>52</v>
      </c>
      <c r="B17" s="5">
        <v>20230925</v>
      </c>
      <c r="C17" s="6" t="s">
        <v>53</v>
      </c>
      <c r="D17" s="6" t="s">
        <v>13</v>
      </c>
      <c r="E17" s="6" t="s">
        <v>54</v>
      </c>
      <c r="F17" s="7" t="s">
        <v>15</v>
      </c>
      <c r="G17" s="9">
        <v>72.7</v>
      </c>
      <c r="H17" s="10">
        <f t="shared" si="0"/>
        <v>36.35</v>
      </c>
      <c r="I17" s="10">
        <v>86.2</v>
      </c>
      <c r="J17" s="10">
        <f t="shared" si="1"/>
        <v>43.1</v>
      </c>
      <c r="K17" s="10">
        <f t="shared" si="2"/>
        <v>79.45</v>
      </c>
    </row>
    <row r="18" ht="33" customHeight="1" spans="1:11">
      <c r="A18" s="12"/>
      <c r="B18" s="12"/>
      <c r="C18" s="13"/>
      <c r="D18" s="13"/>
      <c r="E18" s="12"/>
      <c r="F18" s="13"/>
      <c r="G18" s="13"/>
      <c r="H18" s="14"/>
      <c r="I18" s="14"/>
      <c r="J18" s="14"/>
      <c r="K18" s="14"/>
    </row>
  </sheetData>
  <sortState ref="A4:K31">
    <sortCondition ref="K4:K31" descending="1"/>
  </sortState>
  <mergeCells count="3">
    <mergeCell ref="A1:K1"/>
    <mergeCell ref="A18:B18"/>
    <mergeCell ref="E18:F18"/>
  </mergeCells>
  <conditionalFormatting sqref="B3">
    <cfRule type="duplicateValues" dxfId="0" priority="1" stopIfTrue="1"/>
  </conditionalFormatting>
  <conditionalFormatting sqref="C4:C17">
    <cfRule type="duplicateValues" dxfId="1" priority="3" stopIfTrue="1"/>
  </conditionalFormatting>
  <dataValidations count="3">
    <dataValidation type="list" allowBlank="1" showInputMessage="1" showErrorMessage="1" sqref="D3:D17">
      <formula1>"男,女"</formula1>
    </dataValidation>
    <dataValidation type="list" allowBlank="1" showInputMessage="1" showErrorMessage="1" sqref="E3">
      <formula1>"身份证号码"</formula1>
    </dataValidation>
    <dataValidation allowBlank="1" showInputMessage="1" showErrorMessage="1" sqref="F17 F5:F6 F8:F10 F13:F15"/>
  </dataValidations>
  <printOptions horizontalCentered="1"/>
  <pageMargins left="0.275" right="0.156944444444444" top="0.590277777777778" bottom="0.354166666666667" header="0.511111111111111" footer="0.27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肖群</cp:lastModifiedBy>
  <dcterms:created xsi:type="dcterms:W3CDTF">2023-05-29T00:03:00Z</dcterms:created>
  <dcterms:modified xsi:type="dcterms:W3CDTF">2023-05-29T01:03:12Z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14BF5E8E950349D1884F276967442D75_11</vt:lpwstr>
  </property>
  <property fmtid="{D5CDD505-2E9C-101B-9397-08002B2CF9AE}" pid="3" name="KSOProductBuildVer">
    <vt:lpwstr>2052-11.1.0.14309</vt:lpwstr>
  </property>
</Properties>
</file>