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示表" sheetId="1" r:id="rId1"/>
  </sheets>
  <calcPr calcId="144525"/>
</workbook>
</file>

<file path=xl/sharedStrings.xml><?xml version="1.0" encoding="utf-8"?>
<sst xmlns="http://schemas.openxmlformats.org/spreadsheetml/2006/main" count="23" uniqueCount="18">
  <si>
    <t>2021年江永县教师招聘考察递补人员名单公示表</t>
  </si>
  <si>
    <t>序号</t>
  </si>
  <si>
    <t>准考证号</t>
  </si>
  <si>
    <t>姓名</t>
  </si>
  <si>
    <t>性别</t>
  </si>
  <si>
    <t>报考岗位</t>
  </si>
  <si>
    <t>笔试成绩</t>
  </si>
  <si>
    <t>折合分（60%）</t>
  </si>
  <si>
    <t>面试成绩</t>
  </si>
  <si>
    <t>折合分（40%）</t>
  </si>
  <si>
    <t>总成绩</t>
  </si>
  <si>
    <t>高珉秀</t>
  </si>
  <si>
    <t>女</t>
  </si>
  <si>
    <t>幼儿园教师(A)</t>
  </si>
  <si>
    <t>赵静</t>
  </si>
  <si>
    <t>邓红玲</t>
  </si>
  <si>
    <t>幼儿园教师（B）</t>
  </si>
  <si>
    <t>孙澜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</si>
</sst>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2"/>
      <color rgb="FFFF0000"/>
      <name val="宋体"/>
      <charset val="134"/>
    </font>
    <font>
      <sz val="12"/>
      <color indexed="8"/>
      <name val="宋体"/>
      <charset val="134"/>
    </font>
    <font>
      <b/>
      <sz val="18"/>
      <name val="宋体"/>
      <charset val="134"/>
    </font>
    <font>
      <b/>
      <sz val="15"/>
      <color indexed="8"/>
      <name val="楷体_GB2312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8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7" borderId="2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7" fillId="17" borderId="4" applyNumberFormat="0" applyAlignment="0" applyProtection="0">
      <alignment vertical="center"/>
    </xf>
    <xf numFmtId="0" fontId="22" fillId="17" borderId="3" applyNumberFormat="0" applyAlignment="0" applyProtection="0">
      <alignment vertical="center"/>
    </xf>
    <xf numFmtId="0" fontId="19" fillId="19" borderId="6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0" fillId="0" borderId="0"/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8"/>
  <sheetViews>
    <sheetView tabSelected="1" workbookViewId="0">
      <selection activeCell="L22" sqref="L22"/>
    </sheetView>
  </sheetViews>
  <sheetFormatPr defaultColWidth="8.75" defaultRowHeight="14.25" outlineLevelRow="7"/>
  <cols>
    <col min="1" max="1" width="4.49166666666667" style="2" customWidth="1"/>
    <col min="2" max="2" width="11.25" style="2" customWidth="1"/>
    <col min="3" max="3" width="10" style="2" customWidth="1"/>
    <col min="4" max="4" width="5.33333333333333" style="2" customWidth="1"/>
    <col min="5" max="5" width="16.075" style="2" customWidth="1"/>
    <col min="6" max="6" width="9.75" style="2" customWidth="1"/>
    <col min="7" max="7" width="8.125" customWidth="1"/>
    <col min="8" max="8" width="9.75" customWidth="1"/>
    <col min="9" max="9" width="8.125" customWidth="1"/>
  </cols>
  <sheetData>
    <row r="2" ht="36" customHeight="1" spans="1:10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</row>
    <row r="3" ht="6" customHeight="1" spans="1:1">
      <c r="A3" s="4"/>
    </row>
    <row r="4" ht="33" customHeight="1" spans="1:10">
      <c r="A4" s="5" t="s">
        <v>1</v>
      </c>
      <c r="B4" s="14" t="s">
        <v>2</v>
      </c>
      <c r="C4" s="14" t="s">
        <v>3</v>
      </c>
      <c r="D4" s="6" t="s">
        <v>4</v>
      </c>
      <c r="E4" s="5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13" t="s">
        <v>10</v>
      </c>
    </row>
    <row r="5" s="1" customFormat="1" ht="33" customHeight="1" spans="1:10">
      <c r="A5" s="8">
        <v>1</v>
      </c>
      <c r="B5" s="6">
        <v>20210922</v>
      </c>
      <c r="C5" s="9" t="s">
        <v>11</v>
      </c>
      <c r="D5" s="9" t="s">
        <v>12</v>
      </c>
      <c r="E5" s="9" t="s">
        <v>13</v>
      </c>
      <c r="F5" s="10">
        <v>64.5</v>
      </c>
      <c r="G5" s="11">
        <f t="shared" ref="G5:G8" si="0">F5*0.6</f>
        <v>38.7</v>
      </c>
      <c r="H5" s="11">
        <v>81.6</v>
      </c>
      <c r="I5" s="11">
        <f t="shared" ref="I5:I8" si="1">H5*0.4</f>
        <v>32.64</v>
      </c>
      <c r="J5" s="11">
        <f t="shared" ref="J5:J8" si="2">G5+I5</f>
        <v>71.34</v>
      </c>
    </row>
    <row r="6" s="1" customFormat="1" ht="33" customHeight="1" spans="1:10">
      <c r="A6" s="8">
        <v>2</v>
      </c>
      <c r="B6" s="6">
        <v>20211323</v>
      </c>
      <c r="C6" s="12" t="s">
        <v>14</v>
      </c>
      <c r="D6" s="12" t="s">
        <v>12</v>
      </c>
      <c r="E6" s="9" t="s">
        <v>13</v>
      </c>
      <c r="F6" s="10">
        <v>61.5</v>
      </c>
      <c r="G6" s="11">
        <f t="shared" si="0"/>
        <v>36.9</v>
      </c>
      <c r="H6" s="11">
        <v>85.4</v>
      </c>
      <c r="I6" s="11">
        <f t="shared" si="1"/>
        <v>34.16</v>
      </c>
      <c r="J6" s="11">
        <f t="shared" si="2"/>
        <v>71.06</v>
      </c>
    </row>
    <row r="7" s="1" customFormat="1" ht="33" customHeight="1" spans="1:10">
      <c r="A7" s="8">
        <v>3</v>
      </c>
      <c r="B7" s="6">
        <v>20212032</v>
      </c>
      <c r="C7" s="12" t="s">
        <v>15</v>
      </c>
      <c r="D7" s="12" t="s">
        <v>12</v>
      </c>
      <c r="E7" s="9" t="s">
        <v>16</v>
      </c>
      <c r="F7" s="10">
        <v>56</v>
      </c>
      <c r="G7" s="11">
        <f t="shared" si="0"/>
        <v>33.6</v>
      </c>
      <c r="H7" s="11">
        <v>83.4</v>
      </c>
      <c r="I7" s="11">
        <f t="shared" si="1"/>
        <v>33.36</v>
      </c>
      <c r="J7" s="11">
        <f t="shared" si="2"/>
        <v>66.96</v>
      </c>
    </row>
    <row r="8" s="1" customFormat="1" ht="33" customHeight="1" spans="1:10">
      <c r="A8" s="8">
        <v>4</v>
      </c>
      <c r="B8" s="6">
        <v>20212021</v>
      </c>
      <c r="C8" s="9" t="s">
        <v>17</v>
      </c>
      <c r="D8" s="9" t="s">
        <v>12</v>
      </c>
      <c r="E8" s="9" t="s">
        <v>16</v>
      </c>
      <c r="F8" s="10">
        <v>54.5</v>
      </c>
      <c r="G8" s="11">
        <f t="shared" si="0"/>
        <v>32.7</v>
      </c>
      <c r="H8" s="11">
        <v>85.4</v>
      </c>
      <c r="I8" s="11">
        <f t="shared" si="1"/>
        <v>34.16</v>
      </c>
      <c r="J8" s="11">
        <f t="shared" si="2"/>
        <v>66.86</v>
      </c>
    </row>
  </sheetData>
  <sortState ref="A26:J29">
    <sortCondition ref="J26:J29" descending="1"/>
  </sortState>
  <mergeCells count="1">
    <mergeCell ref="A2:J2"/>
  </mergeCells>
  <dataValidations count="2">
    <dataValidation type="list" allowBlank="1" showInputMessage="1" showErrorMessage="1" sqref="D5 D6 D7 D8">
      <formula1>"男,女"</formula1>
    </dataValidation>
    <dataValidation type="list" allowBlank="1" showInputMessage="1" showErrorMessage="1" sqref="E7 E8">
      <formula1>"幼儿园教师（B）"</formula1>
    </dataValidation>
  </dataValidations>
  <printOptions horizontalCentered="1"/>
  <pageMargins left="0.314583333333333" right="0.236111111111111" top="0.747916666666667" bottom="0.354166666666667" header="0.511805555555556" footer="0.432638888888889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李伟平</cp:lastModifiedBy>
  <dcterms:created xsi:type="dcterms:W3CDTF">2020-09-14T03:11:00Z</dcterms:created>
  <dcterms:modified xsi:type="dcterms:W3CDTF">2021-08-11T02:45:05Z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87F297DEAF014FA3972DD6E97563311C</vt:lpwstr>
  </property>
</Properties>
</file>