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'体检人员名单'!$1:$3</definedName>
  </definedNames>
  <calcPr fullCalcOnLoad="1"/>
</workbook>
</file>

<file path=xl/sharedStrings.xml><?xml version="1.0" encoding="utf-8"?>
<sst xmlns="http://schemas.openxmlformats.org/spreadsheetml/2006/main" count="137" uniqueCount="65">
  <si>
    <t>2021年江永县教师招聘体检人员名单公示表</t>
  </si>
  <si>
    <t>序号</t>
  </si>
  <si>
    <t>准考证号</t>
  </si>
  <si>
    <t>姓名</t>
  </si>
  <si>
    <t>性别</t>
  </si>
  <si>
    <t>报考岗位</t>
  </si>
  <si>
    <t>笔试成绩</t>
  </si>
  <si>
    <t>折合分（60%）</t>
  </si>
  <si>
    <t>面试成绩</t>
  </si>
  <si>
    <t>折合分（40%）</t>
  </si>
  <si>
    <t>总成绩</t>
  </si>
  <si>
    <t>齐月香</t>
  </si>
  <si>
    <t>女</t>
  </si>
  <si>
    <t>园艺专业教师</t>
  </si>
  <si>
    <t>刘爱玲</t>
  </si>
  <si>
    <t>计算机专业教师</t>
  </si>
  <si>
    <t>廖湘普</t>
  </si>
  <si>
    <t>男</t>
  </si>
  <si>
    <t>彭扬超</t>
  </si>
  <si>
    <t>旅游专业教师</t>
  </si>
  <si>
    <t>何慧慧</t>
  </si>
  <si>
    <t>初中数学教师</t>
  </si>
  <si>
    <t>贾红霞</t>
  </si>
  <si>
    <t>熊家鑫</t>
  </si>
  <si>
    <t>唐艳萍</t>
  </si>
  <si>
    <t>初中化学教师</t>
  </si>
  <si>
    <t>陈思思</t>
  </si>
  <si>
    <t>初中政治教师</t>
  </si>
  <si>
    <t>任芳</t>
  </si>
  <si>
    <t>何慧绮</t>
  </si>
  <si>
    <t>吴倩倩</t>
  </si>
  <si>
    <t>村、完小语文教师</t>
  </si>
  <si>
    <t>熊燕</t>
  </si>
  <si>
    <t>杨幼萍</t>
  </si>
  <si>
    <t>黄巧媛</t>
  </si>
  <si>
    <t>村、完小数学教师</t>
  </si>
  <si>
    <t>段玉婷</t>
  </si>
  <si>
    <t>章琳</t>
  </si>
  <si>
    <t>陈澄</t>
  </si>
  <si>
    <t>幼儿园教师(A)</t>
  </si>
  <si>
    <t>熊江玲</t>
  </si>
  <si>
    <t>钟文娟</t>
  </si>
  <si>
    <t>肖欢</t>
  </si>
  <si>
    <t>全林</t>
  </si>
  <si>
    <t>谭红艳</t>
  </si>
  <si>
    <t>奉杨昭</t>
  </si>
  <si>
    <t>刘荣</t>
  </si>
  <si>
    <t>肖飞云</t>
  </si>
  <si>
    <t>杨衡艳</t>
  </si>
  <si>
    <t>蔡健宁</t>
  </si>
  <si>
    <t>张姣玲</t>
  </si>
  <si>
    <t>丁柳萍</t>
  </si>
  <si>
    <t>刘振玉</t>
  </si>
  <si>
    <t>孟美珍</t>
  </si>
  <si>
    <t>黄斌</t>
  </si>
  <si>
    <t>幼儿园教师（B）</t>
  </si>
  <si>
    <t>蒋慧芳</t>
  </si>
  <si>
    <t>高玲丽</t>
  </si>
  <si>
    <t>陈萍</t>
  </si>
  <si>
    <t>左嘉乐</t>
  </si>
  <si>
    <t>蒋慧华</t>
  </si>
  <si>
    <t>廖湘花</t>
  </si>
  <si>
    <t>杨骞</t>
  </si>
  <si>
    <t>胡银华</t>
  </si>
  <si>
    <t>文婷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</si>
</sst>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5"/>
      <color indexed="8"/>
      <name val="楷体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O8" sqref="O8"/>
    </sheetView>
  </sheetViews>
  <sheetFormatPr defaultColWidth="8.75390625" defaultRowHeight="14.25"/>
  <cols>
    <col min="1" max="1" width="5.50390625" style="3" customWidth="1"/>
    <col min="2" max="2" width="10.375" style="3" customWidth="1"/>
    <col min="3" max="3" width="9.50390625" style="3" customWidth="1"/>
    <col min="4" max="4" width="4.625" style="3" customWidth="1"/>
    <col min="5" max="5" width="17.625" style="3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6" customHeight="1">
      <c r="A2" s="5"/>
    </row>
    <row r="3" spans="1:10" ht="30" customHeight="1">
      <c r="A3" s="6" t="s">
        <v>1</v>
      </c>
      <c r="B3" s="19" t="s">
        <v>2</v>
      </c>
      <c r="C3" s="19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8" t="s">
        <v>10</v>
      </c>
    </row>
    <row r="4" spans="1:10" s="1" customFormat="1" ht="25.5" customHeight="1">
      <c r="A4" s="8">
        <v>1</v>
      </c>
      <c r="B4" s="9">
        <v>20210103</v>
      </c>
      <c r="C4" s="10" t="s">
        <v>11</v>
      </c>
      <c r="D4" s="10" t="s">
        <v>12</v>
      </c>
      <c r="E4" s="10" t="s">
        <v>13</v>
      </c>
      <c r="F4" s="11">
        <v>63</v>
      </c>
      <c r="G4" s="12">
        <f aca="true" t="shared" si="0" ref="G4:G45">F4*0.6</f>
        <v>37.8</v>
      </c>
      <c r="H4" s="13">
        <v>93.4</v>
      </c>
      <c r="I4" s="12">
        <f aca="true" t="shared" si="1" ref="I4:I45">H4*0.4</f>
        <v>37.36000000000001</v>
      </c>
      <c r="J4" s="12">
        <f aca="true" t="shared" si="2" ref="J4:J45">G4+I4</f>
        <v>75.16</v>
      </c>
    </row>
    <row r="5" spans="1:10" s="1" customFormat="1" ht="25.5" customHeight="1">
      <c r="A5" s="8">
        <v>2</v>
      </c>
      <c r="B5" s="9">
        <v>20210105</v>
      </c>
      <c r="C5" s="10" t="s">
        <v>14</v>
      </c>
      <c r="D5" s="10" t="s">
        <v>12</v>
      </c>
      <c r="E5" s="10" t="s">
        <v>15</v>
      </c>
      <c r="F5" s="11">
        <v>88</v>
      </c>
      <c r="G5" s="12">
        <f t="shared" si="0"/>
        <v>52.8</v>
      </c>
      <c r="H5" s="12">
        <v>87.4</v>
      </c>
      <c r="I5" s="12">
        <f t="shared" si="1"/>
        <v>34.96</v>
      </c>
      <c r="J5" s="12">
        <f t="shared" si="2"/>
        <v>87.75999999999999</v>
      </c>
    </row>
    <row r="6" spans="1:10" s="1" customFormat="1" ht="25.5" customHeight="1">
      <c r="A6" s="8">
        <v>3</v>
      </c>
      <c r="B6" s="9">
        <v>20210115</v>
      </c>
      <c r="C6" s="10" t="s">
        <v>16</v>
      </c>
      <c r="D6" s="10" t="s">
        <v>17</v>
      </c>
      <c r="E6" s="10" t="s">
        <v>15</v>
      </c>
      <c r="F6" s="11">
        <v>80</v>
      </c>
      <c r="G6" s="12">
        <f t="shared" si="0"/>
        <v>48</v>
      </c>
      <c r="H6" s="13">
        <v>91.8</v>
      </c>
      <c r="I6" s="12">
        <f t="shared" si="1"/>
        <v>36.72</v>
      </c>
      <c r="J6" s="12">
        <f t="shared" si="2"/>
        <v>84.72</v>
      </c>
    </row>
    <row r="7" spans="1:10" s="1" customFormat="1" ht="25.5" customHeight="1">
      <c r="A7" s="8">
        <v>4</v>
      </c>
      <c r="B7" s="9">
        <v>20210122</v>
      </c>
      <c r="C7" s="10" t="s">
        <v>18</v>
      </c>
      <c r="D7" s="10" t="s">
        <v>17</v>
      </c>
      <c r="E7" s="10" t="s">
        <v>19</v>
      </c>
      <c r="F7" s="11">
        <v>70</v>
      </c>
      <c r="G7" s="12">
        <f t="shared" si="0"/>
        <v>42</v>
      </c>
      <c r="H7" s="12">
        <v>91.4</v>
      </c>
      <c r="I7" s="12">
        <f t="shared" si="1"/>
        <v>36.56</v>
      </c>
      <c r="J7" s="12">
        <f t="shared" si="2"/>
        <v>78.56</v>
      </c>
    </row>
    <row r="8" spans="1:10" s="2" customFormat="1" ht="25.5" customHeight="1">
      <c r="A8" s="8">
        <v>5</v>
      </c>
      <c r="B8" s="9">
        <v>20210204</v>
      </c>
      <c r="C8" s="14" t="s">
        <v>20</v>
      </c>
      <c r="D8" s="14" t="s">
        <v>12</v>
      </c>
      <c r="E8" s="14" t="s">
        <v>21</v>
      </c>
      <c r="F8" s="11">
        <v>91</v>
      </c>
      <c r="G8" s="7">
        <f t="shared" si="0"/>
        <v>54.6</v>
      </c>
      <c r="H8" s="7">
        <v>87.2</v>
      </c>
      <c r="I8" s="7">
        <f t="shared" si="1"/>
        <v>34.88</v>
      </c>
      <c r="J8" s="7">
        <f t="shared" si="2"/>
        <v>89.48</v>
      </c>
    </row>
    <row r="9" spans="1:10" s="2" customFormat="1" ht="25.5" customHeight="1">
      <c r="A9" s="8">
        <v>6</v>
      </c>
      <c r="B9" s="9">
        <v>20210211</v>
      </c>
      <c r="C9" s="14" t="s">
        <v>22</v>
      </c>
      <c r="D9" s="14" t="s">
        <v>12</v>
      </c>
      <c r="E9" s="14" t="s">
        <v>21</v>
      </c>
      <c r="F9" s="11">
        <v>91</v>
      </c>
      <c r="G9" s="7">
        <f t="shared" si="0"/>
        <v>54.6</v>
      </c>
      <c r="H9" s="7">
        <v>85.4</v>
      </c>
      <c r="I9" s="7">
        <f t="shared" si="1"/>
        <v>34.160000000000004</v>
      </c>
      <c r="J9" s="7">
        <f t="shared" si="2"/>
        <v>88.76</v>
      </c>
    </row>
    <row r="10" spans="1:10" s="2" customFormat="1" ht="25.5" customHeight="1">
      <c r="A10" s="8">
        <v>7</v>
      </c>
      <c r="B10" s="9">
        <v>20210201</v>
      </c>
      <c r="C10" s="14" t="s">
        <v>23</v>
      </c>
      <c r="D10" s="14" t="s">
        <v>17</v>
      </c>
      <c r="E10" s="14" t="s">
        <v>21</v>
      </c>
      <c r="F10" s="11">
        <v>82</v>
      </c>
      <c r="G10" s="7">
        <f t="shared" si="0"/>
        <v>49.199999999999996</v>
      </c>
      <c r="H10" s="7">
        <v>85.7</v>
      </c>
      <c r="I10" s="7">
        <f t="shared" si="1"/>
        <v>34.28</v>
      </c>
      <c r="J10" s="7">
        <f t="shared" si="2"/>
        <v>83.47999999999999</v>
      </c>
    </row>
    <row r="11" spans="1:10" s="2" customFormat="1" ht="25.5" customHeight="1">
      <c r="A11" s="8">
        <v>8</v>
      </c>
      <c r="B11" s="9">
        <v>20210214</v>
      </c>
      <c r="C11" s="14" t="s">
        <v>24</v>
      </c>
      <c r="D11" s="14" t="s">
        <v>12</v>
      </c>
      <c r="E11" s="14" t="s">
        <v>25</v>
      </c>
      <c r="F11" s="11">
        <v>92</v>
      </c>
      <c r="G11" s="7">
        <f t="shared" si="0"/>
        <v>55.199999999999996</v>
      </c>
      <c r="H11" s="7">
        <v>86.2</v>
      </c>
      <c r="I11" s="7">
        <f t="shared" si="1"/>
        <v>34.480000000000004</v>
      </c>
      <c r="J11" s="7">
        <f t="shared" si="2"/>
        <v>89.68</v>
      </c>
    </row>
    <row r="12" spans="1:10" s="2" customFormat="1" ht="25.5" customHeight="1">
      <c r="A12" s="8">
        <v>9</v>
      </c>
      <c r="B12" s="9">
        <v>20210223</v>
      </c>
      <c r="C12" s="14" t="s">
        <v>26</v>
      </c>
      <c r="D12" s="14" t="s">
        <v>12</v>
      </c>
      <c r="E12" s="14" t="s">
        <v>27</v>
      </c>
      <c r="F12" s="11">
        <v>81</v>
      </c>
      <c r="G12" s="7">
        <f t="shared" si="0"/>
        <v>48.6</v>
      </c>
      <c r="H12" s="7">
        <v>83</v>
      </c>
      <c r="I12" s="7">
        <f t="shared" si="1"/>
        <v>33.2</v>
      </c>
      <c r="J12" s="7">
        <f t="shared" si="2"/>
        <v>81.80000000000001</v>
      </c>
    </row>
    <row r="13" spans="1:10" s="2" customFormat="1" ht="25.5" customHeight="1">
      <c r="A13" s="8">
        <v>10</v>
      </c>
      <c r="B13" s="9">
        <v>20210222</v>
      </c>
      <c r="C13" s="14" t="s">
        <v>28</v>
      </c>
      <c r="D13" s="14" t="s">
        <v>12</v>
      </c>
      <c r="E13" s="14" t="s">
        <v>27</v>
      </c>
      <c r="F13" s="11">
        <v>82</v>
      </c>
      <c r="G13" s="7">
        <f t="shared" si="0"/>
        <v>49.199999999999996</v>
      </c>
      <c r="H13" s="7">
        <v>79.6</v>
      </c>
      <c r="I13" s="7">
        <f t="shared" si="1"/>
        <v>31.84</v>
      </c>
      <c r="J13" s="7">
        <f t="shared" si="2"/>
        <v>81.03999999999999</v>
      </c>
    </row>
    <row r="14" spans="1:10" s="2" customFormat="1" ht="25.5" customHeight="1">
      <c r="A14" s="8">
        <v>11</v>
      </c>
      <c r="B14" s="9">
        <v>20210218</v>
      </c>
      <c r="C14" s="14" t="s">
        <v>29</v>
      </c>
      <c r="D14" s="14" t="s">
        <v>12</v>
      </c>
      <c r="E14" s="14" t="s">
        <v>27</v>
      </c>
      <c r="F14" s="11">
        <v>75</v>
      </c>
      <c r="G14" s="7">
        <f t="shared" si="0"/>
        <v>45</v>
      </c>
      <c r="H14" s="7">
        <v>89</v>
      </c>
      <c r="I14" s="7">
        <f t="shared" si="1"/>
        <v>35.6</v>
      </c>
      <c r="J14" s="7">
        <f t="shared" si="2"/>
        <v>80.6</v>
      </c>
    </row>
    <row r="15" spans="1:10" s="2" customFormat="1" ht="25.5" customHeight="1">
      <c r="A15" s="8">
        <v>12</v>
      </c>
      <c r="B15" s="9">
        <v>20210430</v>
      </c>
      <c r="C15" s="10" t="s">
        <v>30</v>
      </c>
      <c r="D15" s="10" t="s">
        <v>12</v>
      </c>
      <c r="E15" s="10" t="s">
        <v>31</v>
      </c>
      <c r="F15" s="11">
        <v>89</v>
      </c>
      <c r="G15" s="7">
        <f t="shared" si="0"/>
        <v>53.4</v>
      </c>
      <c r="H15" s="7">
        <v>88.2</v>
      </c>
      <c r="I15" s="7">
        <f t="shared" si="1"/>
        <v>35.28</v>
      </c>
      <c r="J15" s="7">
        <f t="shared" si="2"/>
        <v>88.68</v>
      </c>
    </row>
    <row r="16" spans="1:10" s="2" customFormat="1" ht="25.5" customHeight="1">
      <c r="A16" s="8">
        <v>13</v>
      </c>
      <c r="B16" s="9">
        <v>20210502</v>
      </c>
      <c r="C16" s="10" t="s">
        <v>32</v>
      </c>
      <c r="D16" s="10" t="s">
        <v>12</v>
      </c>
      <c r="E16" s="10" t="s">
        <v>31</v>
      </c>
      <c r="F16" s="11">
        <v>87.5</v>
      </c>
      <c r="G16" s="7">
        <f t="shared" si="0"/>
        <v>52.5</v>
      </c>
      <c r="H16" s="7">
        <v>89.2</v>
      </c>
      <c r="I16" s="7">
        <f t="shared" si="1"/>
        <v>35.68</v>
      </c>
      <c r="J16" s="7">
        <f t="shared" si="2"/>
        <v>88.18</v>
      </c>
    </row>
    <row r="17" spans="1:10" s="2" customFormat="1" ht="25.5" customHeight="1">
      <c r="A17" s="8">
        <v>14</v>
      </c>
      <c r="B17" s="9">
        <v>20210508</v>
      </c>
      <c r="C17" s="10" t="s">
        <v>33</v>
      </c>
      <c r="D17" s="10" t="s">
        <v>12</v>
      </c>
      <c r="E17" s="10" t="s">
        <v>31</v>
      </c>
      <c r="F17" s="11">
        <v>87.5</v>
      </c>
      <c r="G17" s="7">
        <f t="shared" si="0"/>
        <v>52.5</v>
      </c>
      <c r="H17" s="7">
        <v>88.4</v>
      </c>
      <c r="I17" s="7">
        <f t="shared" si="1"/>
        <v>35.36000000000001</v>
      </c>
      <c r="J17" s="7">
        <f t="shared" si="2"/>
        <v>87.86000000000001</v>
      </c>
    </row>
    <row r="18" spans="1:10" s="2" customFormat="1" ht="25.5" customHeight="1">
      <c r="A18" s="8">
        <v>15</v>
      </c>
      <c r="B18" s="9">
        <v>20210630</v>
      </c>
      <c r="C18" s="10" t="s">
        <v>34</v>
      </c>
      <c r="D18" s="15" t="s">
        <v>12</v>
      </c>
      <c r="E18" s="15" t="s">
        <v>35</v>
      </c>
      <c r="F18" s="11">
        <v>93</v>
      </c>
      <c r="G18" s="7">
        <f t="shared" si="0"/>
        <v>55.8</v>
      </c>
      <c r="H18" s="7">
        <v>88</v>
      </c>
      <c r="I18" s="7">
        <f t="shared" si="1"/>
        <v>35.2</v>
      </c>
      <c r="J18" s="7">
        <f t="shared" si="2"/>
        <v>91</v>
      </c>
    </row>
    <row r="19" spans="1:10" s="2" customFormat="1" ht="25.5" customHeight="1">
      <c r="A19" s="8">
        <v>16</v>
      </c>
      <c r="B19" s="9">
        <v>20210605</v>
      </c>
      <c r="C19" s="10" t="s">
        <v>36</v>
      </c>
      <c r="D19" s="10" t="s">
        <v>12</v>
      </c>
      <c r="E19" s="15" t="s">
        <v>35</v>
      </c>
      <c r="F19" s="11">
        <v>91</v>
      </c>
      <c r="G19" s="7">
        <f t="shared" si="0"/>
        <v>54.6</v>
      </c>
      <c r="H19" s="7">
        <v>88.6</v>
      </c>
      <c r="I19" s="7">
        <f t="shared" si="1"/>
        <v>35.44</v>
      </c>
      <c r="J19" s="7">
        <f t="shared" si="2"/>
        <v>90.03999999999999</v>
      </c>
    </row>
    <row r="20" spans="1:10" s="2" customFormat="1" ht="25.5" customHeight="1">
      <c r="A20" s="8">
        <v>17</v>
      </c>
      <c r="B20" s="9">
        <v>20210814</v>
      </c>
      <c r="C20" s="10" t="s">
        <v>37</v>
      </c>
      <c r="D20" s="10" t="s">
        <v>12</v>
      </c>
      <c r="E20" s="10" t="s">
        <v>35</v>
      </c>
      <c r="F20" s="11">
        <v>91</v>
      </c>
      <c r="G20" s="7">
        <f t="shared" si="0"/>
        <v>54.6</v>
      </c>
      <c r="H20" s="7">
        <v>84.2</v>
      </c>
      <c r="I20" s="7">
        <f t="shared" si="1"/>
        <v>33.68</v>
      </c>
      <c r="J20" s="7">
        <f t="shared" si="2"/>
        <v>88.28</v>
      </c>
    </row>
    <row r="21" spans="1:10" s="2" customFormat="1" ht="25.5" customHeight="1">
      <c r="A21" s="8">
        <v>18</v>
      </c>
      <c r="B21" s="9">
        <v>20211220</v>
      </c>
      <c r="C21" s="10" t="s">
        <v>38</v>
      </c>
      <c r="D21" s="10" t="s">
        <v>12</v>
      </c>
      <c r="E21" s="15" t="s">
        <v>39</v>
      </c>
      <c r="F21" s="11">
        <v>95</v>
      </c>
      <c r="G21" s="7">
        <f t="shared" si="0"/>
        <v>57</v>
      </c>
      <c r="H21" s="7">
        <v>85</v>
      </c>
      <c r="I21" s="7">
        <f t="shared" si="1"/>
        <v>34</v>
      </c>
      <c r="J21" s="7">
        <f t="shared" si="2"/>
        <v>91</v>
      </c>
    </row>
    <row r="22" spans="1:10" s="2" customFormat="1" ht="25.5" customHeight="1">
      <c r="A22" s="8">
        <v>19</v>
      </c>
      <c r="B22" s="9">
        <v>20211603</v>
      </c>
      <c r="C22" s="10" t="s">
        <v>40</v>
      </c>
      <c r="D22" s="10" t="s">
        <v>12</v>
      </c>
      <c r="E22" s="15" t="s">
        <v>39</v>
      </c>
      <c r="F22" s="11">
        <v>88</v>
      </c>
      <c r="G22" s="7">
        <f t="shared" si="0"/>
        <v>52.8</v>
      </c>
      <c r="H22" s="7">
        <v>82.6</v>
      </c>
      <c r="I22" s="7">
        <f t="shared" si="1"/>
        <v>33.04</v>
      </c>
      <c r="J22" s="7">
        <f t="shared" si="2"/>
        <v>85.84</v>
      </c>
    </row>
    <row r="23" spans="1:10" s="2" customFormat="1" ht="25.5" customHeight="1">
      <c r="A23" s="8">
        <v>20</v>
      </c>
      <c r="B23" s="9">
        <v>20211520</v>
      </c>
      <c r="C23" s="10" t="s">
        <v>41</v>
      </c>
      <c r="D23" s="10" t="s">
        <v>12</v>
      </c>
      <c r="E23" s="15" t="s">
        <v>39</v>
      </c>
      <c r="F23" s="11">
        <v>70</v>
      </c>
      <c r="G23" s="7">
        <f t="shared" si="0"/>
        <v>42</v>
      </c>
      <c r="H23" s="7">
        <v>87.8</v>
      </c>
      <c r="I23" s="7">
        <f t="shared" si="1"/>
        <v>35.12</v>
      </c>
      <c r="J23" s="7">
        <f t="shared" si="2"/>
        <v>77.12</v>
      </c>
    </row>
    <row r="24" spans="1:10" s="2" customFormat="1" ht="25.5" customHeight="1">
      <c r="A24" s="8">
        <v>21</v>
      </c>
      <c r="B24" s="9">
        <v>20211602</v>
      </c>
      <c r="C24" s="10" t="s">
        <v>42</v>
      </c>
      <c r="D24" s="10" t="s">
        <v>12</v>
      </c>
      <c r="E24" s="15" t="s">
        <v>39</v>
      </c>
      <c r="F24" s="11">
        <v>67</v>
      </c>
      <c r="G24" s="7">
        <f t="shared" si="0"/>
        <v>40.199999999999996</v>
      </c>
      <c r="H24" s="7">
        <v>86.2</v>
      </c>
      <c r="I24" s="7">
        <f t="shared" si="1"/>
        <v>34.480000000000004</v>
      </c>
      <c r="J24" s="7">
        <f t="shared" si="2"/>
        <v>74.68</v>
      </c>
    </row>
    <row r="25" spans="1:10" s="2" customFormat="1" ht="25.5" customHeight="1">
      <c r="A25" s="8">
        <v>22</v>
      </c>
      <c r="B25" s="9">
        <v>20211414</v>
      </c>
      <c r="C25" s="10" t="s">
        <v>43</v>
      </c>
      <c r="D25" s="10" t="s">
        <v>12</v>
      </c>
      <c r="E25" s="15" t="s">
        <v>39</v>
      </c>
      <c r="F25" s="11">
        <v>67</v>
      </c>
      <c r="G25" s="7">
        <f t="shared" si="0"/>
        <v>40.199999999999996</v>
      </c>
      <c r="H25" s="7">
        <v>85</v>
      </c>
      <c r="I25" s="7">
        <f t="shared" si="1"/>
        <v>34</v>
      </c>
      <c r="J25" s="7">
        <f t="shared" si="2"/>
        <v>74.19999999999999</v>
      </c>
    </row>
    <row r="26" spans="1:10" s="2" customFormat="1" ht="25.5" customHeight="1">
      <c r="A26" s="8">
        <v>23</v>
      </c>
      <c r="B26" s="9">
        <v>20211805</v>
      </c>
      <c r="C26" s="10" t="s">
        <v>44</v>
      </c>
      <c r="D26" s="10" t="s">
        <v>12</v>
      </c>
      <c r="E26" s="15" t="s">
        <v>39</v>
      </c>
      <c r="F26" s="11">
        <v>65.5</v>
      </c>
      <c r="G26" s="7">
        <f t="shared" si="0"/>
        <v>39.3</v>
      </c>
      <c r="H26" s="7">
        <v>87.2</v>
      </c>
      <c r="I26" s="7">
        <f t="shared" si="1"/>
        <v>34.88</v>
      </c>
      <c r="J26" s="7">
        <f t="shared" si="2"/>
        <v>74.18</v>
      </c>
    </row>
    <row r="27" spans="1:10" s="2" customFormat="1" ht="25.5" customHeight="1">
      <c r="A27" s="8">
        <v>24</v>
      </c>
      <c r="B27" s="9">
        <v>20211729</v>
      </c>
      <c r="C27" s="10" t="s">
        <v>45</v>
      </c>
      <c r="D27" s="10" t="s">
        <v>12</v>
      </c>
      <c r="E27" s="15" t="s">
        <v>39</v>
      </c>
      <c r="F27" s="11">
        <v>67.5</v>
      </c>
      <c r="G27" s="7">
        <f t="shared" si="0"/>
        <v>40.5</v>
      </c>
      <c r="H27" s="7">
        <v>83</v>
      </c>
      <c r="I27" s="7">
        <f t="shared" si="1"/>
        <v>33.2</v>
      </c>
      <c r="J27" s="7">
        <f t="shared" si="2"/>
        <v>73.7</v>
      </c>
    </row>
    <row r="28" spans="1:10" s="2" customFormat="1" ht="25.5" customHeight="1">
      <c r="A28" s="8">
        <v>25</v>
      </c>
      <c r="B28" s="9">
        <v>20211525</v>
      </c>
      <c r="C28" s="10" t="s">
        <v>46</v>
      </c>
      <c r="D28" s="10" t="s">
        <v>12</v>
      </c>
      <c r="E28" s="15" t="s">
        <v>39</v>
      </c>
      <c r="F28" s="11">
        <v>64</v>
      </c>
      <c r="G28" s="7">
        <f t="shared" si="0"/>
        <v>38.4</v>
      </c>
      <c r="H28" s="7">
        <v>87.8</v>
      </c>
      <c r="I28" s="7">
        <f t="shared" si="1"/>
        <v>35.12</v>
      </c>
      <c r="J28" s="7">
        <f t="shared" si="2"/>
        <v>73.52</v>
      </c>
    </row>
    <row r="29" spans="1:10" s="2" customFormat="1" ht="25.5" customHeight="1">
      <c r="A29" s="8">
        <v>26</v>
      </c>
      <c r="B29" s="9">
        <v>20211508</v>
      </c>
      <c r="C29" s="10" t="s">
        <v>47</v>
      </c>
      <c r="D29" s="10" t="s">
        <v>12</v>
      </c>
      <c r="E29" s="15" t="s">
        <v>39</v>
      </c>
      <c r="F29" s="11">
        <v>63.5</v>
      </c>
      <c r="G29" s="7">
        <f t="shared" si="0"/>
        <v>38.1</v>
      </c>
      <c r="H29" s="7">
        <v>87</v>
      </c>
      <c r="I29" s="7">
        <f t="shared" si="1"/>
        <v>34.800000000000004</v>
      </c>
      <c r="J29" s="7">
        <f t="shared" si="2"/>
        <v>72.9</v>
      </c>
    </row>
    <row r="30" spans="1:10" s="2" customFormat="1" ht="25.5" customHeight="1">
      <c r="A30" s="8">
        <v>27</v>
      </c>
      <c r="B30" s="9">
        <v>20211327</v>
      </c>
      <c r="C30" s="10" t="s">
        <v>48</v>
      </c>
      <c r="D30" s="10" t="s">
        <v>12</v>
      </c>
      <c r="E30" s="15" t="s">
        <v>39</v>
      </c>
      <c r="F30" s="11">
        <v>64.5</v>
      </c>
      <c r="G30" s="7">
        <f t="shared" si="0"/>
        <v>38.699999999999996</v>
      </c>
      <c r="H30" s="7">
        <v>85.2</v>
      </c>
      <c r="I30" s="7">
        <f t="shared" si="1"/>
        <v>34.080000000000005</v>
      </c>
      <c r="J30" s="7">
        <f t="shared" si="2"/>
        <v>72.78</v>
      </c>
    </row>
    <row r="31" spans="1:10" s="2" customFormat="1" ht="25.5" customHeight="1">
      <c r="A31" s="8">
        <v>28</v>
      </c>
      <c r="B31" s="9">
        <v>20210924</v>
      </c>
      <c r="C31" s="15" t="s">
        <v>49</v>
      </c>
      <c r="D31" s="15" t="s">
        <v>12</v>
      </c>
      <c r="E31" s="15" t="s">
        <v>39</v>
      </c>
      <c r="F31" s="11">
        <v>66</v>
      </c>
      <c r="G31" s="7">
        <f t="shared" si="0"/>
        <v>39.6</v>
      </c>
      <c r="H31" s="7">
        <v>80.8</v>
      </c>
      <c r="I31" s="7">
        <f t="shared" si="1"/>
        <v>32.32</v>
      </c>
      <c r="J31" s="7">
        <f t="shared" si="2"/>
        <v>71.92</v>
      </c>
    </row>
    <row r="32" spans="1:10" s="2" customFormat="1" ht="25.5" customHeight="1">
      <c r="A32" s="8">
        <v>29</v>
      </c>
      <c r="B32" s="9">
        <v>20211513</v>
      </c>
      <c r="C32" s="10" t="s">
        <v>50</v>
      </c>
      <c r="D32" s="10" t="s">
        <v>12</v>
      </c>
      <c r="E32" s="15" t="s">
        <v>39</v>
      </c>
      <c r="F32" s="11">
        <v>65</v>
      </c>
      <c r="G32" s="7">
        <f t="shared" si="0"/>
        <v>39</v>
      </c>
      <c r="H32" s="7">
        <v>82</v>
      </c>
      <c r="I32" s="7">
        <f t="shared" si="1"/>
        <v>32.800000000000004</v>
      </c>
      <c r="J32" s="7">
        <f t="shared" si="2"/>
        <v>71.80000000000001</v>
      </c>
    </row>
    <row r="33" spans="1:10" s="2" customFormat="1" ht="25.5" customHeight="1">
      <c r="A33" s="8">
        <v>30</v>
      </c>
      <c r="B33" s="9">
        <v>20210927</v>
      </c>
      <c r="C33" s="9" t="s">
        <v>51</v>
      </c>
      <c r="D33" s="9" t="s">
        <v>12</v>
      </c>
      <c r="E33" s="15" t="s">
        <v>39</v>
      </c>
      <c r="F33" s="11">
        <v>62</v>
      </c>
      <c r="G33" s="7">
        <f t="shared" si="0"/>
        <v>37.199999999999996</v>
      </c>
      <c r="H33" s="7">
        <v>86.2</v>
      </c>
      <c r="I33" s="7">
        <f t="shared" si="1"/>
        <v>34.480000000000004</v>
      </c>
      <c r="J33" s="7">
        <f t="shared" si="2"/>
        <v>71.68</v>
      </c>
    </row>
    <row r="34" spans="1:10" s="2" customFormat="1" ht="25.5" customHeight="1">
      <c r="A34" s="8">
        <v>31</v>
      </c>
      <c r="B34" s="9">
        <v>20211222</v>
      </c>
      <c r="C34" s="10" t="s">
        <v>52</v>
      </c>
      <c r="D34" s="10" t="s">
        <v>12</v>
      </c>
      <c r="E34" s="15" t="s">
        <v>39</v>
      </c>
      <c r="F34" s="11">
        <v>63</v>
      </c>
      <c r="G34" s="7">
        <f t="shared" si="0"/>
        <v>37.8</v>
      </c>
      <c r="H34" s="7">
        <v>84.4</v>
      </c>
      <c r="I34" s="7">
        <f t="shared" si="1"/>
        <v>33.760000000000005</v>
      </c>
      <c r="J34" s="7">
        <f t="shared" si="2"/>
        <v>71.56</v>
      </c>
    </row>
    <row r="35" spans="1:10" s="2" customFormat="1" ht="25.5" customHeight="1">
      <c r="A35" s="8">
        <v>32</v>
      </c>
      <c r="B35" s="9">
        <v>20211919</v>
      </c>
      <c r="C35" s="10" t="s">
        <v>53</v>
      </c>
      <c r="D35" s="10" t="s">
        <v>12</v>
      </c>
      <c r="E35" s="15" t="s">
        <v>39</v>
      </c>
      <c r="F35" s="11">
        <v>64</v>
      </c>
      <c r="G35" s="7">
        <f t="shared" si="0"/>
        <v>38.4</v>
      </c>
      <c r="H35" s="7">
        <v>82.6</v>
      </c>
      <c r="I35" s="7">
        <f t="shared" si="1"/>
        <v>33.04</v>
      </c>
      <c r="J35" s="7">
        <f t="shared" si="2"/>
        <v>71.44</v>
      </c>
    </row>
    <row r="36" spans="1:10" s="2" customFormat="1" ht="25.5" customHeight="1">
      <c r="A36" s="8">
        <v>33</v>
      </c>
      <c r="B36" s="9">
        <v>20212021</v>
      </c>
      <c r="C36" s="15" t="s">
        <v>54</v>
      </c>
      <c r="D36" s="15" t="s">
        <v>12</v>
      </c>
      <c r="E36" s="15" t="s">
        <v>55</v>
      </c>
      <c r="F36" s="11">
        <v>68.5</v>
      </c>
      <c r="G36" s="7">
        <f t="shared" si="0"/>
        <v>41.1</v>
      </c>
      <c r="H36" s="7">
        <v>89</v>
      </c>
      <c r="I36" s="7">
        <f t="shared" si="1"/>
        <v>35.6</v>
      </c>
      <c r="J36" s="7">
        <f t="shared" si="2"/>
        <v>76.7</v>
      </c>
    </row>
    <row r="37" spans="1:10" s="2" customFormat="1" ht="25.5" customHeight="1">
      <c r="A37" s="8">
        <v>34</v>
      </c>
      <c r="B37" s="9">
        <v>20212025</v>
      </c>
      <c r="C37" s="15" t="s">
        <v>56</v>
      </c>
      <c r="D37" s="15" t="s">
        <v>12</v>
      </c>
      <c r="E37" s="15" t="s">
        <v>55</v>
      </c>
      <c r="F37" s="11">
        <v>69</v>
      </c>
      <c r="G37" s="7">
        <f t="shared" si="0"/>
        <v>41.4</v>
      </c>
      <c r="H37" s="7">
        <v>79.4</v>
      </c>
      <c r="I37" s="7">
        <f t="shared" si="1"/>
        <v>31.760000000000005</v>
      </c>
      <c r="J37" s="7">
        <f t="shared" si="2"/>
        <v>73.16</v>
      </c>
    </row>
    <row r="38" spans="1:10" s="2" customFormat="1" ht="25.5" customHeight="1">
      <c r="A38" s="8">
        <v>35</v>
      </c>
      <c r="B38" s="9">
        <v>20212015</v>
      </c>
      <c r="C38" s="16" t="s">
        <v>57</v>
      </c>
      <c r="D38" s="16" t="s">
        <v>12</v>
      </c>
      <c r="E38" s="15" t="s">
        <v>55</v>
      </c>
      <c r="F38" s="11">
        <v>61</v>
      </c>
      <c r="G38" s="7">
        <f t="shared" si="0"/>
        <v>36.6</v>
      </c>
      <c r="H38" s="7">
        <v>89</v>
      </c>
      <c r="I38" s="7">
        <f t="shared" si="1"/>
        <v>35.6</v>
      </c>
      <c r="J38" s="7">
        <f t="shared" si="2"/>
        <v>72.2</v>
      </c>
    </row>
    <row r="39" spans="1:10" s="2" customFormat="1" ht="25.5" customHeight="1">
      <c r="A39" s="8">
        <v>36</v>
      </c>
      <c r="B39" s="9">
        <v>20212019</v>
      </c>
      <c r="C39" s="15" t="s">
        <v>58</v>
      </c>
      <c r="D39" s="15" t="s">
        <v>12</v>
      </c>
      <c r="E39" s="15" t="s">
        <v>55</v>
      </c>
      <c r="F39" s="11">
        <v>63.5</v>
      </c>
      <c r="G39" s="7">
        <f t="shared" si="0"/>
        <v>38.1</v>
      </c>
      <c r="H39" s="7">
        <v>84.2</v>
      </c>
      <c r="I39" s="7">
        <f t="shared" si="1"/>
        <v>33.68</v>
      </c>
      <c r="J39" s="7">
        <f t="shared" si="2"/>
        <v>71.78</v>
      </c>
    </row>
    <row r="40" spans="1:10" s="2" customFormat="1" ht="25.5" customHeight="1">
      <c r="A40" s="8">
        <v>37</v>
      </c>
      <c r="B40" s="9">
        <v>20212012</v>
      </c>
      <c r="C40" s="15" t="s">
        <v>59</v>
      </c>
      <c r="D40" s="15" t="s">
        <v>12</v>
      </c>
      <c r="E40" s="15" t="s">
        <v>55</v>
      </c>
      <c r="F40" s="11">
        <v>64.5</v>
      </c>
      <c r="G40" s="7">
        <f t="shared" si="0"/>
        <v>38.699999999999996</v>
      </c>
      <c r="H40" s="7">
        <v>81.2</v>
      </c>
      <c r="I40" s="7">
        <f t="shared" si="1"/>
        <v>32.480000000000004</v>
      </c>
      <c r="J40" s="7">
        <f t="shared" si="2"/>
        <v>71.18</v>
      </c>
    </row>
    <row r="41" spans="1:10" s="2" customFormat="1" ht="25.5" customHeight="1">
      <c r="A41" s="8">
        <v>38</v>
      </c>
      <c r="B41" s="9">
        <v>20212001</v>
      </c>
      <c r="C41" s="15" t="s">
        <v>60</v>
      </c>
      <c r="D41" s="15" t="s">
        <v>12</v>
      </c>
      <c r="E41" s="15" t="s">
        <v>55</v>
      </c>
      <c r="F41" s="11">
        <v>60</v>
      </c>
      <c r="G41" s="7">
        <f t="shared" si="0"/>
        <v>36</v>
      </c>
      <c r="H41" s="7">
        <v>83.4</v>
      </c>
      <c r="I41" s="7">
        <f t="shared" si="1"/>
        <v>33.36000000000001</v>
      </c>
      <c r="J41" s="7">
        <f t="shared" si="2"/>
        <v>69.36000000000001</v>
      </c>
    </row>
    <row r="42" spans="1:10" s="2" customFormat="1" ht="25.5" customHeight="1">
      <c r="A42" s="8">
        <v>39</v>
      </c>
      <c r="B42" s="9">
        <v>20212004</v>
      </c>
      <c r="C42" s="17" t="s">
        <v>61</v>
      </c>
      <c r="D42" s="17" t="s">
        <v>12</v>
      </c>
      <c r="E42" s="15" t="s">
        <v>55</v>
      </c>
      <c r="F42" s="11">
        <v>60.5</v>
      </c>
      <c r="G42" s="7">
        <f t="shared" si="0"/>
        <v>36.3</v>
      </c>
      <c r="H42" s="7">
        <v>81.8</v>
      </c>
      <c r="I42" s="7">
        <f t="shared" si="1"/>
        <v>32.72</v>
      </c>
      <c r="J42" s="7">
        <f t="shared" si="2"/>
        <v>69.02</v>
      </c>
    </row>
    <row r="43" spans="1:10" s="2" customFormat="1" ht="25.5" customHeight="1">
      <c r="A43" s="8">
        <v>40</v>
      </c>
      <c r="B43" s="9">
        <v>20212013</v>
      </c>
      <c r="C43" s="15" t="s">
        <v>62</v>
      </c>
      <c r="D43" s="15" t="s">
        <v>12</v>
      </c>
      <c r="E43" s="15" t="s">
        <v>55</v>
      </c>
      <c r="F43" s="11">
        <v>60.5</v>
      </c>
      <c r="G43" s="7">
        <f t="shared" si="0"/>
        <v>36.3</v>
      </c>
      <c r="H43" s="7">
        <v>80.4</v>
      </c>
      <c r="I43" s="7">
        <f t="shared" si="1"/>
        <v>32.160000000000004</v>
      </c>
      <c r="J43" s="7">
        <f t="shared" si="2"/>
        <v>68.46000000000001</v>
      </c>
    </row>
    <row r="44" spans="1:10" s="2" customFormat="1" ht="25.5" customHeight="1">
      <c r="A44" s="8">
        <v>41</v>
      </c>
      <c r="B44" s="9">
        <v>20212017</v>
      </c>
      <c r="C44" s="15" t="s">
        <v>63</v>
      </c>
      <c r="D44" s="15" t="s">
        <v>12</v>
      </c>
      <c r="E44" s="15" t="s">
        <v>55</v>
      </c>
      <c r="F44" s="11">
        <v>58.5</v>
      </c>
      <c r="G44" s="7">
        <f t="shared" si="0"/>
        <v>35.1</v>
      </c>
      <c r="H44" s="7">
        <v>82.2</v>
      </c>
      <c r="I44" s="7">
        <f t="shared" si="1"/>
        <v>32.88</v>
      </c>
      <c r="J44" s="7">
        <f t="shared" si="2"/>
        <v>67.98</v>
      </c>
    </row>
    <row r="45" spans="1:10" s="2" customFormat="1" ht="25.5" customHeight="1">
      <c r="A45" s="8">
        <v>42</v>
      </c>
      <c r="B45" s="9">
        <v>20212006</v>
      </c>
      <c r="C45" s="15" t="s">
        <v>64</v>
      </c>
      <c r="D45" s="15" t="s">
        <v>12</v>
      </c>
      <c r="E45" s="15" t="s">
        <v>55</v>
      </c>
      <c r="F45" s="11">
        <v>57.5</v>
      </c>
      <c r="G45" s="7">
        <f t="shared" si="0"/>
        <v>34.5</v>
      </c>
      <c r="H45" s="7">
        <v>83.4</v>
      </c>
      <c r="I45" s="7">
        <f t="shared" si="1"/>
        <v>33.36000000000001</v>
      </c>
      <c r="J45" s="7">
        <f t="shared" si="2"/>
        <v>67.86000000000001</v>
      </c>
    </row>
  </sheetData>
  <sheetProtection/>
  <mergeCells count="1">
    <mergeCell ref="A1:J1"/>
  </mergeCells>
  <dataValidations count="3">
    <dataValidation type="list" allowBlank="1" showInputMessage="1" showErrorMessage="1" sqref="D31 D18:D20 D33:D35 D36:D45">
      <formula1>"男,女"</formula1>
    </dataValidation>
    <dataValidation type="list" allowBlank="1" showInputMessage="1" showErrorMessage="1" sqref="E18:E20">
      <formula1>"村、完小语文教师,村、完小数学教师"</formula1>
    </dataValidation>
    <dataValidation type="list" allowBlank="1" showInputMessage="1" showErrorMessage="1" sqref="E36:E45">
      <formula1>"幼儿园教师（B）"</formula1>
    </dataValidation>
  </dataValidations>
  <printOptions horizontalCentered="1"/>
  <pageMargins left="0.3541666666666667" right="0.275" top="0.7479166666666667" bottom="0.4326388888888889" header="0.51180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2021-07-23T08:50:03Z</cp:lastPrinted>
  <dcterms:created xsi:type="dcterms:W3CDTF">2016-08-22T06:34:21Z</dcterms:created>
  <dcterms:modified xsi:type="dcterms:W3CDTF">2021-07-26T00:44:04Z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20</vt:lpwstr>
  </property>
  <property fmtid="{D5CDD505-2E9C-101B-9397-08002B2CF9AE}" pid="5" name="I">
    <vt:lpwstr>0F2C028A0B12448EBFD2A53E4A36741A</vt:lpwstr>
  </property>
</Properties>
</file>