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表" sheetId="2" r:id="rId1"/>
  </sheets>
  <definedNames>
    <definedName name="_xlnm.Print_Titles" localSheetId="0">公示表!$1:$2</definedName>
  </definedNames>
  <calcPr calcId="144525"/>
</workbook>
</file>

<file path=xl/sharedStrings.xml><?xml version="1.0" encoding="utf-8"?>
<sst xmlns="http://schemas.openxmlformats.org/spreadsheetml/2006/main" count="30" uniqueCount="28">
  <si>
    <t>江永县2021年企业“以工代训”8-9月补贴公示表</t>
  </si>
  <si>
    <t>序号</t>
  </si>
  <si>
    <t>企业名称</t>
  </si>
  <si>
    <t>企业负责人</t>
  </si>
  <si>
    <t>8月以工代训补贴人数及 
金额</t>
  </si>
  <si>
    <t>9月以工代训补贴人数及 金额</t>
  </si>
  <si>
    <t>合计金额（元）</t>
  </si>
  <si>
    <t>人数</t>
  </si>
  <si>
    <t>金额</t>
  </si>
  <si>
    <t>江永县青鹤铝业有限公司</t>
  </si>
  <si>
    <t>张运平</t>
  </si>
  <si>
    <t>湖南联志智能科技有限公司</t>
  </si>
  <si>
    <t>贺泽军</t>
  </si>
  <si>
    <t>永州安登利电子有限公司</t>
  </si>
  <si>
    <t>张有威</t>
  </si>
  <si>
    <t>湖南骏业光电科技有限公司</t>
  </si>
  <si>
    <t>吴春华</t>
  </si>
  <si>
    <t>江永鸿林电子科技有限公司</t>
  </si>
  <si>
    <t>祝德英</t>
  </si>
  <si>
    <t>湖南省龙毅科技有限责任公司</t>
  </si>
  <si>
    <t>杨晓军</t>
  </si>
  <si>
    <t>江永通瑞电子有限公司</t>
  </si>
  <si>
    <t>胡国前</t>
  </si>
  <si>
    <t>湖南蔬益园食品有限公司</t>
  </si>
  <si>
    <t>张四玲</t>
  </si>
  <si>
    <t>湖南省江永县金鑫智能电器有限公司</t>
  </si>
  <si>
    <t>李经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</si>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</sst>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4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B8" sqref="B8"/>
    </sheetView>
  </sheetViews>
  <sheetFormatPr defaultColWidth="8.89166666666667" defaultRowHeight="13.5"/>
  <cols>
    <col min="1" max="1" width="7.68333333333333" customWidth="1"/>
    <col min="2" max="2" width="34.875" style="4" customWidth="1"/>
    <col min="3" max="3" width="13.125" style="5" customWidth="1"/>
    <col min="4" max="8" width="13.125" style="6" customWidth="1"/>
    <col min="10" max="10" width="12.625"/>
  </cols>
  <sheetData>
    <row r="1" ht="72" customHeight="1" spans="1:8">
      <c r="A1" s="7" t="s">
        <v>0</v>
      </c>
      <c r="B1" s="8"/>
      <c r="C1" s="9"/>
      <c r="D1" s="9"/>
      <c r="E1" s="9"/>
      <c r="F1" s="9"/>
      <c r="G1" s="9"/>
      <c r="H1" s="9"/>
    </row>
    <row r="2" s="1" customFormat="1" ht="33" customHeight="1" spans="1:8">
      <c r="A2" s="10" t="s">
        <v>1</v>
      </c>
      <c r="B2" s="11" t="s">
        <v>2</v>
      </c>
      <c r="C2" s="11" t="s">
        <v>3</v>
      </c>
      <c r="D2" s="12" t="s">
        <v>4</v>
      </c>
      <c r="E2" s="13"/>
      <c r="F2" s="12" t="s">
        <v>5</v>
      </c>
      <c r="G2" s="13"/>
      <c r="H2" s="14" t="s">
        <v>6</v>
      </c>
    </row>
    <row r="3" s="1" customFormat="1" ht="30" customHeight="1" spans="1:9">
      <c r="A3" s="15"/>
      <c r="B3" s="16"/>
      <c r="C3" s="16"/>
      <c r="D3" s="17" t="s">
        <v>7</v>
      </c>
      <c r="E3" s="18" t="s">
        <v>8</v>
      </c>
      <c r="F3" s="17" t="s">
        <v>7</v>
      </c>
      <c r="G3" s="18" t="s">
        <v>8</v>
      </c>
      <c r="H3" s="19"/>
      <c r="I3" s="3"/>
    </row>
    <row r="4" s="1" customFormat="1" ht="30" customHeight="1" spans="1:9">
      <c r="A4" s="20">
        <v>1</v>
      </c>
      <c r="B4" s="21" t="s">
        <v>9</v>
      </c>
      <c r="C4" s="20" t="s">
        <v>10</v>
      </c>
      <c r="D4" s="20">
        <v>2</v>
      </c>
      <c r="E4" s="20">
        <f t="shared" ref="E4:E12" si="0">D4*500</f>
        <v>1000</v>
      </c>
      <c r="F4" s="20">
        <v>2</v>
      </c>
      <c r="G4" s="20">
        <f t="shared" ref="G4:G12" si="1">F4*500</f>
        <v>1000</v>
      </c>
      <c r="H4" s="20">
        <f t="shared" ref="H4:H13" si="2">E4+G4</f>
        <v>2000</v>
      </c>
      <c r="I4" s="3"/>
    </row>
    <row r="5" s="1" customFormat="1" ht="30" customHeight="1" spans="1:10">
      <c r="A5" s="20">
        <v>2</v>
      </c>
      <c r="B5" s="21" t="s">
        <v>11</v>
      </c>
      <c r="C5" s="20" t="s">
        <v>12</v>
      </c>
      <c r="D5" s="20">
        <v>5</v>
      </c>
      <c r="E5" s="20">
        <f t="shared" si="0"/>
        <v>2500</v>
      </c>
      <c r="F5" s="20">
        <v>5</v>
      </c>
      <c r="G5" s="20">
        <f t="shared" si="1"/>
        <v>2500</v>
      </c>
      <c r="H5" s="20">
        <f t="shared" si="2"/>
        <v>5000</v>
      </c>
      <c r="J5" s="3"/>
    </row>
    <row r="6" s="2" customFormat="1" ht="30" customHeight="1" spans="1:11">
      <c r="A6" s="20">
        <v>3</v>
      </c>
      <c r="B6" s="21" t="s">
        <v>13</v>
      </c>
      <c r="C6" s="2" t="s">
        <v>14</v>
      </c>
      <c r="D6" s="20">
        <v>3</v>
      </c>
      <c r="E6" s="20">
        <f t="shared" si="0"/>
        <v>1500</v>
      </c>
      <c r="F6" s="20">
        <v>7</v>
      </c>
      <c r="G6" s="20">
        <f t="shared" si="1"/>
        <v>3500</v>
      </c>
      <c r="H6" s="20">
        <f t="shared" si="2"/>
        <v>5000</v>
      </c>
      <c r="K6" s="1"/>
    </row>
    <row r="7" s="3" customFormat="1" ht="30" customHeight="1" spans="1:11">
      <c r="A7" s="20">
        <v>4</v>
      </c>
      <c r="B7" s="21" t="s">
        <v>15</v>
      </c>
      <c r="C7" s="20" t="s">
        <v>16</v>
      </c>
      <c r="D7" s="20">
        <v>13</v>
      </c>
      <c r="E7" s="20">
        <f t="shared" si="0"/>
        <v>6500</v>
      </c>
      <c r="F7" s="20">
        <v>13</v>
      </c>
      <c r="G7" s="20">
        <f t="shared" si="1"/>
        <v>6500</v>
      </c>
      <c r="H7" s="20">
        <f t="shared" si="2"/>
        <v>13000</v>
      </c>
      <c r="K7" s="1"/>
    </row>
    <row r="8" s="1" customFormat="1" ht="30" customHeight="1" spans="1:9">
      <c r="A8" s="20">
        <v>5</v>
      </c>
      <c r="B8" s="22" t="s">
        <v>17</v>
      </c>
      <c r="C8" s="20" t="s">
        <v>18</v>
      </c>
      <c r="D8" s="20">
        <v>2</v>
      </c>
      <c r="E8" s="20">
        <f t="shared" si="0"/>
        <v>1000</v>
      </c>
      <c r="F8" s="20">
        <v>2</v>
      </c>
      <c r="G8" s="20">
        <f t="shared" si="1"/>
        <v>1000</v>
      </c>
      <c r="H8" s="20">
        <f t="shared" si="2"/>
        <v>2000</v>
      </c>
      <c r="I8" s="3"/>
    </row>
    <row r="9" s="1" customFormat="1" ht="30" customHeight="1" spans="1:9">
      <c r="A9" s="20">
        <v>6</v>
      </c>
      <c r="B9" s="22" t="s">
        <v>19</v>
      </c>
      <c r="C9" s="20" t="s">
        <v>20</v>
      </c>
      <c r="D9" s="20">
        <v>3</v>
      </c>
      <c r="E9" s="20">
        <f t="shared" si="0"/>
        <v>1500</v>
      </c>
      <c r="F9" s="20">
        <v>3</v>
      </c>
      <c r="G9" s="20">
        <f t="shared" si="1"/>
        <v>1500</v>
      </c>
      <c r="H9" s="20">
        <f t="shared" si="2"/>
        <v>3000</v>
      </c>
      <c r="I9" s="3"/>
    </row>
    <row r="10" s="1" customFormat="1" ht="30" customHeight="1" spans="1:9">
      <c r="A10" s="20">
        <v>7</v>
      </c>
      <c r="B10" s="22" t="s">
        <v>21</v>
      </c>
      <c r="C10" s="20" t="s">
        <v>22</v>
      </c>
      <c r="D10" s="20">
        <v>2</v>
      </c>
      <c r="E10" s="20">
        <f t="shared" si="0"/>
        <v>1000</v>
      </c>
      <c r="F10" s="20">
        <v>3</v>
      </c>
      <c r="G10" s="20">
        <f t="shared" si="1"/>
        <v>1500</v>
      </c>
      <c r="H10" s="20">
        <f t="shared" si="2"/>
        <v>2500</v>
      </c>
      <c r="I10" s="3"/>
    </row>
    <row r="11" s="1" customFormat="1" ht="30" customHeight="1" spans="1:9">
      <c r="A11" s="20">
        <v>8</v>
      </c>
      <c r="B11" s="22" t="s">
        <v>23</v>
      </c>
      <c r="C11" s="20" t="s">
        <v>24</v>
      </c>
      <c r="D11" s="20">
        <v>10</v>
      </c>
      <c r="E11" s="20">
        <f t="shared" si="0"/>
        <v>5000</v>
      </c>
      <c r="F11" s="20">
        <v>13</v>
      </c>
      <c r="G11" s="20">
        <f t="shared" si="1"/>
        <v>6500</v>
      </c>
      <c r="H11" s="20">
        <f t="shared" si="2"/>
        <v>11500</v>
      </c>
      <c r="I11" s="3"/>
    </row>
    <row r="12" s="1" customFormat="1" ht="30" customHeight="1" spans="1:9">
      <c r="A12" s="20">
        <v>9</v>
      </c>
      <c r="B12" s="22" t="s">
        <v>25</v>
      </c>
      <c r="C12" s="20" t="s">
        <v>26</v>
      </c>
      <c r="D12" s="20">
        <v>4</v>
      </c>
      <c r="E12" s="20">
        <f t="shared" si="0"/>
        <v>2000</v>
      </c>
      <c r="F12" s="20">
        <v>4</v>
      </c>
      <c r="G12" s="20">
        <f t="shared" si="1"/>
        <v>2000</v>
      </c>
      <c r="H12" s="20">
        <f t="shared" si="2"/>
        <v>4000</v>
      </c>
      <c r="I12" s="3"/>
    </row>
    <row r="13" ht="32" customHeight="1" spans="1:8">
      <c r="A13" s="23" t="s">
        <v>27</v>
      </c>
      <c r="B13" s="24"/>
      <c r="C13" s="23"/>
      <c r="D13" s="25">
        <f>D4+D5+D6+D7+D8+D9+D10+D11+D12</f>
        <v>44</v>
      </c>
      <c r="E13" s="25">
        <f>E4+E5+E6+E7+E8+E9+E10+E11+E12</f>
        <v>22000</v>
      </c>
      <c r="F13" s="25">
        <f>F4+F5+F6+F7+F8+F9+F10+F11+F12</f>
        <v>52</v>
      </c>
      <c r="G13" s="25">
        <f>G4+G5+G6+G7+G8+G9+G10+G11+G12</f>
        <v>26000</v>
      </c>
      <c r="H13" s="25">
        <f t="shared" si="2"/>
        <v>48000</v>
      </c>
    </row>
  </sheetData>
  <mergeCells count="7">
    <mergeCell ref="A1:H1"/>
    <mergeCell ref="D2:E2"/>
    <mergeCell ref="F2:G2"/>
    <mergeCell ref="A2:A3"/>
    <mergeCell ref="B2:B3"/>
    <mergeCell ref="C2:C3"/>
    <mergeCell ref="H2:H3"/>
  </mergeCells>
  <pageMargins left="0.511805555555556" right="0.432638888888889" top="0.432638888888889" bottom="0.590277777777778" header="0.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2020-05-20T03:36:00Z</dcterms:created>
  <dcterms:modified xsi:type="dcterms:W3CDTF">2021-11-18T08:54:46Z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650A2477F0AD451FAF263A1FBB049C84</vt:lpwstr>
  </property>
</Properties>
</file>