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重点评审清单" sheetId="1" r:id="rId1"/>
  </sheets>
  <definedNames>
    <definedName name="_xlnm._FilterDatabase" localSheetId="0" hidden="1">重点评审清单!$A$2:$H$6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<sst xmlns="http://schemas.openxmlformats.org/spreadsheetml/2006/main" count="52" uniqueCount="45">
  <si>
    <t>重点评审清单</t>
  </si>
  <si>
    <t>序号</t>
  </si>
  <si>
    <t>项目编码</t>
  </si>
  <si>
    <t>项目名称</t>
  </si>
  <si>
    <t>项目特征描述</t>
  </si>
  <si>
    <t>计量
单位</t>
  </si>
  <si>
    <t>工程量</t>
  </si>
  <si>
    <t>综合
单价</t>
  </si>
  <si>
    <t>合  价</t>
  </si>
  <si>
    <t>1#厂房</t>
  </si>
  <si>
    <t>1</t>
  </si>
  <si>
    <t>010602001001</t>
  </si>
  <si>
    <t>钢屋架GJ-1</t>
  </si>
  <si>
    <t>1.钢材品种、规格:详见大样图
2.单榀质量:2.67t</t>
  </si>
  <si>
    <t>榀</t>
  </si>
  <si>
    <t>14</t>
  </si>
  <si>
    <t>010605002001</t>
  </si>
  <si>
    <t>钢板墙板</t>
  </si>
  <si>
    <t>1.复合板夹芯材料种类、层数、型号、规格:80mm厚彩钢岩棉夹芯板</t>
  </si>
  <si>
    <t>m2</t>
  </si>
  <si>
    <t>5</t>
  </si>
  <si>
    <t>011101003001</t>
  </si>
  <si>
    <t>细石混凝土楼地面</t>
  </si>
  <si>
    <t>1.部位:厂房一层地面
2.素水泥浆一遍
3.找平层厚度、砂浆配合比:最薄处20厚1 : 3水泥砂浆或30厚C20细石混凝土找坡层抹平
4.面层厚度、混凝土强度等级:40厚C20细石混凝土随打随抹光</t>
  </si>
  <si>
    <t>2#厂房</t>
  </si>
  <si>
    <t>1.钢材品种、规格:详见大样图
2.单榀质量:3.018t</t>
  </si>
  <si>
    <t>011204003001</t>
  </si>
  <si>
    <t>面砖外墙</t>
  </si>
  <si>
    <t>1.部位:1.2m高砌体墙
2.15厚1：3水泥砂浆
3.5厚干粉类聚合物水泥防水砂浆，中间压入一层耐碱玻璃纤维网布
4.面层材料品种、规格、颜色:面砖外墙</t>
  </si>
  <si>
    <t>室外附属工程</t>
  </si>
  <si>
    <t>040203007001</t>
  </si>
  <si>
    <t>水泥混凝土</t>
  </si>
  <si>
    <t>1.混凝土强度等级:C30混凝土面层
2.厚度:15cm
3、塑料膜养护</t>
  </si>
  <si>
    <t>041001007001</t>
  </si>
  <si>
    <t>拆除砖木结构</t>
  </si>
  <si>
    <t>1.结构形式:砖砌体
2.其中拆除原有砖砌建筑4栋,拆除原有钢架棚2栋,砖砌建筑一共2栋,宽为18.1米,长为14.1米,高为9米2层。
砖砌建筑二共1栋,宽为54米,长为27.5米,高为9米。砖砌建筑三共1栋,宽为14.3米,长为8米,高为9米2层。
3.运距:废渣外运3km以内。</t>
  </si>
  <si>
    <t>3#厂房</t>
  </si>
  <si>
    <t>010401004001</t>
  </si>
  <si>
    <t>200mm多孔砖墙</t>
  </si>
  <si>
    <t>1.砖品种、规格、强度等级:200厚页岩多孔砖
2.墙体类型:外墙+内墙
3.砂浆强度等级、配合比:水泥砂浆M7.5</t>
  </si>
  <si>
    <t>m3</t>
  </si>
  <si>
    <t>040501004001</t>
  </si>
  <si>
    <t>PE管 150</t>
  </si>
  <si>
    <t>1.材质及规格:PE管 150
2.管道检验及试验要求:1.0MPa水压试验、闭水试验、冲洗</t>
  </si>
  <si>
    <t>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</si>
</sst>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23" formatCode="\$#,##0_);\(\$#,##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6" borderId="17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23" fontId="1" fillId="0" borderId="1" xfId="0" applyNumberFormat="1" applyFont="1" applyFill="1" applyBorder="1" applyAlignment="1" applyProtection="1">
      <alignment horizontal="left" vertical="center" wrapText="1"/>
    </xf>
    <xf numFmtId="23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right" vertical="center" shrinkToFi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 quotePrefix="1">
      <alignment horizontal="center" vertical="center"/>
    </xf>
    <xf numFmtId="0" fontId="1" fillId="0" borderId="10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5" workbookViewId="0">
      <selection activeCell="L11" sqref="L11"/>
    </sheetView>
  </sheetViews>
  <sheetFormatPr defaultColWidth="10" defaultRowHeight="12" outlineLevelCol="7"/>
  <cols>
    <col min="1" max="1" width="6.175" style="1"/>
    <col min="2" max="2" width="13.3916666666667" style="1"/>
    <col min="3" max="3" width="23.0583333333333" style="1"/>
    <col min="4" max="4" width="26.675" style="1"/>
    <col min="5" max="7" width="9.55" style="1"/>
    <col min="8" max="8" width="12.1166666666667" style="1"/>
    <col min="9" max="16384" width="10" style="1"/>
  </cols>
  <sheetData>
    <row r="1" ht="42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3.45" customHeight="1" spans="1:8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4" t="s">
        <v>6</v>
      </c>
      <c r="G2" s="3" t="s">
        <v>7</v>
      </c>
      <c r="H2" s="4" t="s">
        <v>8</v>
      </c>
    </row>
    <row r="3" s="1" customFormat="1" ht="33.45" customHeight="1" spans="1:8">
      <c r="A3" s="3"/>
      <c r="B3" s="5" t="s">
        <v>9</v>
      </c>
      <c r="C3" s="6"/>
      <c r="D3" s="6"/>
      <c r="E3" s="6"/>
      <c r="F3" s="6"/>
      <c r="G3" s="6"/>
      <c r="H3" s="7"/>
    </row>
    <row r="4" s="1" customFormat="1" ht="124" customHeight="1" spans="1:8">
      <c r="A4" s="8" t="s">
        <v>10</v>
      </c>
      <c r="B4" s="9" t="s">
        <v>11</v>
      </c>
      <c r="C4" s="10" t="s">
        <v>12</v>
      </c>
      <c r="D4" s="10" t="s">
        <v>13</v>
      </c>
      <c r="E4" s="11" t="s">
        <v>14</v>
      </c>
      <c r="F4" s="12">
        <v>14</v>
      </c>
      <c r="G4" s="12">
        <v>20011.46</v>
      </c>
      <c r="H4" s="12">
        <f>F4*G4</f>
        <v>280160.44</v>
      </c>
    </row>
    <row r="5" s="1" customFormat="1" ht="124" customHeight="1" spans="1:8">
      <c r="A5" s="8" t="s">
        <v>15</v>
      </c>
      <c r="B5" s="9" t="s">
        <v>16</v>
      </c>
      <c r="C5" s="10" t="s">
        <v>17</v>
      </c>
      <c r="D5" s="10" t="s">
        <v>18</v>
      </c>
      <c r="E5" s="11" t="s">
        <v>19</v>
      </c>
      <c r="F5" s="12">
        <v>1624.94</v>
      </c>
      <c r="G5" s="12">
        <v>70.56</v>
      </c>
      <c r="H5" s="12">
        <v>114655.77</v>
      </c>
    </row>
    <row r="6" s="1" customFormat="1" ht="150" customHeight="1" spans="1:8">
      <c r="A6" s="13" t="s">
        <v>20</v>
      </c>
      <c r="B6" s="9" t="s">
        <v>21</v>
      </c>
      <c r="C6" s="10" t="s">
        <v>22</v>
      </c>
      <c r="D6" s="10" t="s">
        <v>23</v>
      </c>
      <c r="E6" s="11" t="s">
        <v>19</v>
      </c>
      <c r="F6" s="12">
        <v>1952.17</v>
      </c>
      <c r="G6" s="12">
        <v>47.4</v>
      </c>
      <c r="H6" s="12">
        <v>92532.86</v>
      </c>
    </row>
    <row r="7" ht="48" customHeight="1" spans="1:8">
      <c r="A7" s="14" t="s">
        <v>24</v>
      </c>
      <c r="B7" s="15"/>
      <c r="C7" s="15"/>
      <c r="D7" s="15"/>
      <c r="E7" s="15"/>
      <c r="F7" s="15"/>
      <c r="G7" s="15"/>
      <c r="H7" s="16"/>
    </row>
    <row r="8" ht="120" customHeight="1" spans="1:8">
      <c r="A8" s="17">
        <v>1</v>
      </c>
      <c r="B8" s="29" t="s">
        <v>11</v>
      </c>
      <c r="C8" s="17" t="s">
        <v>12</v>
      </c>
      <c r="D8" s="18" t="s">
        <v>25</v>
      </c>
      <c r="E8" s="17" t="s">
        <v>14</v>
      </c>
      <c r="F8" s="17">
        <v>6</v>
      </c>
      <c r="G8" s="17">
        <v>14420.53</v>
      </c>
      <c r="H8" s="17">
        <v>86523.18</v>
      </c>
    </row>
    <row r="9" ht="120" customHeight="1" spans="1:8">
      <c r="A9" s="19">
        <v>2</v>
      </c>
      <c r="B9" s="30" t="s">
        <v>26</v>
      </c>
      <c r="C9" s="19" t="s">
        <v>27</v>
      </c>
      <c r="D9" s="20" t="s">
        <v>28</v>
      </c>
      <c r="E9" s="19" t="s">
        <v>19</v>
      </c>
      <c r="F9" s="19">
        <v>106.77</v>
      </c>
      <c r="G9" s="19">
        <v>101.99</v>
      </c>
      <c r="H9" s="19">
        <v>10889.47</v>
      </c>
    </row>
    <row r="10" ht="42" customHeight="1" spans="1:8">
      <c r="A10" s="21" t="s">
        <v>29</v>
      </c>
      <c r="B10" s="22"/>
      <c r="C10" s="22"/>
      <c r="D10" s="23"/>
      <c r="E10" s="22"/>
      <c r="F10" s="22"/>
      <c r="G10" s="22"/>
      <c r="H10" s="24"/>
    </row>
    <row r="11" ht="120" customHeight="1" spans="1:8">
      <c r="A11" s="17">
        <v>2</v>
      </c>
      <c r="B11" s="29" t="s">
        <v>30</v>
      </c>
      <c r="C11" s="17" t="s">
        <v>31</v>
      </c>
      <c r="D11" s="25" t="s">
        <v>32</v>
      </c>
      <c r="E11" s="17" t="s">
        <v>19</v>
      </c>
      <c r="F11" s="17">
        <v>1571.5</v>
      </c>
      <c r="G11" s="17">
        <v>68.58</v>
      </c>
      <c r="H11" s="17">
        <v>107773.47</v>
      </c>
    </row>
    <row r="12" ht="157" customHeight="1" spans="1:8">
      <c r="A12" s="26">
        <v>1</v>
      </c>
      <c r="B12" s="31" t="s">
        <v>33</v>
      </c>
      <c r="C12" s="26" t="s">
        <v>34</v>
      </c>
      <c r="D12" s="27" t="s">
        <v>35</v>
      </c>
      <c r="E12" s="26" t="s">
        <v>19</v>
      </c>
      <c r="F12" s="26">
        <v>3709.22</v>
      </c>
      <c r="G12" s="26">
        <v>14.36</v>
      </c>
      <c r="H12" s="26">
        <v>53264.4</v>
      </c>
    </row>
    <row r="13" ht="40" customHeight="1" spans="1:8">
      <c r="A13" s="14" t="s">
        <v>36</v>
      </c>
      <c r="B13" s="15"/>
      <c r="C13" s="15"/>
      <c r="D13" s="15"/>
      <c r="E13" s="15"/>
      <c r="F13" s="15"/>
      <c r="G13" s="15"/>
      <c r="H13" s="16"/>
    </row>
    <row r="14" ht="120" customHeight="1" spans="1:8">
      <c r="A14" s="26">
        <v>1</v>
      </c>
      <c r="B14" s="31" t="s">
        <v>37</v>
      </c>
      <c r="C14" s="26" t="s">
        <v>38</v>
      </c>
      <c r="D14" s="28" t="s">
        <v>39</v>
      </c>
      <c r="E14" s="26" t="s">
        <v>40</v>
      </c>
      <c r="F14" s="26">
        <v>90.86</v>
      </c>
      <c r="G14" s="26">
        <v>534.64</v>
      </c>
      <c r="H14" s="26">
        <v>48577.39</v>
      </c>
    </row>
    <row r="15" ht="120" customHeight="1" spans="1:8">
      <c r="A15" s="26">
        <v>1</v>
      </c>
      <c r="B15" s="31" t="s">
        <v>41</v>
      </c>
      <c r="C15" s="26" t="s">
        <v>42</v>
      </c>
      <c r="D15" s="28" t="s">
        <v>43</v>
      </c>
      <c r="E15" s="26" t="s">
        <v>44</v>
      </c>
      <c r="F15" s="26">
        <v>353.27</v>
      </c>
      <c r="G15" s="26">
        <v>89.99</v>
      </c>
      <c r="H15" s="26">
        <v>31790.77</v>
      </c>
    </row>
  </sheetData>
  <sortState ref="A2:J53">
    <sortCondition ref="H2:H53" descending="1"/>
  </sortState>
  <mergeCells count="5">
    <mergeCell ref="A1:H1"/>
    <mergeCell ref="B3:H3"/>
    <mergeCell ref="A7:H7"/>
    <mergeCell ref="A10:H10"/>
    <mergeCell ref="A13:H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重点评审清单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企业用户_943047139</cp:lastModifiedBy>
  <dcterms:created xsi:type="dcterms:W3CDTF">2023-05-13T04:36:00Z</dcterms:created>
  <dcterms:modified xsi:type="dcterms:W3CDTF">2025-05-23T08:39:55Z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94BEDF219BE9495D8486053D6CE8C5C8_11</vt:lpwstr>
  </property>
  <property fmtid="{D5CDD505-2E9C-101B-9397-08002B2CF9AE}" pid="3" name="KSOProductBuildVer">
    <vt:lpwstr>2052-12.1.0.21171</vt:lpwstr>
  </property>
  <property fmtid="{D5CDD505-2E9C-101B-9397-08002B2CF9AE}" pid="4" name="KSOReadingLayout">
    <vt:bool>true</vt:bool>
  </property>
</Properties>
</file>